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370" activeTab="0"/>
  </bookViews>
  <sheets>
    <sheet name="učitelé" sheetId="1" r:id="rId1"/>
    <sheet name="holky" sheetId="2" r:id="rId2"/>
    <sheet name="mladší chlapci" sheetId="3" r:id="rId3"/>
    <sheet name="starší chlapci" sheetId="4" r:id="rId4"/>
    <sheet name="třídy" sheetId="5" r:id="rId5"/>
    <sheet name="třídy pořadí" sheetId="6" r:id="rId6"/>
  </sheets>
  <definedNames/>
  <calcPr fullCalcOnLoad="1"/>
</workbook>
</file>

<file path=xl/sharedStrings.xml><?xml version="1.0" encoding="utf-8"?>
<sst xmlns="http://schemas.openxmlformats.org/spreadsheetml/2006/main" count="548" uniqueCount="146">
  <si>
    <t>výkon</t>
  </si>
  <si>
    <t>pořadí</t>
  </si>
  <si>
    <t>pokořená hora</t>
  </si>
  <si>
    <t>Klínovec</t>
  </si>
  <si>
    <t>Smrk</t>
  </si>
  <si>
    <t>Ještěd</t>
  </si>
  <si>
    <t>Velká Javořina</t>
  </si>
  <si>
    <t>Luž</t>
  </si>
  <si>
    <t>Říp</t>
  </si>
  <si>
    <t>Čerchov</t>
  </si>
  <si>
    <t>Kralický Sněžník</t>
  </si>
  <si>
    <t>Plechý</t>
  </si>
  <si>
    <t>Javořice</t>
  </si>
  <si>
    <t>Praděd</t>
  </si>
  <si>
    <t>Horký Vít</t>
  </si>
  <si>
    <t>Brdo</t>
  </si>
  <si>
    <t>starší hoši</t>
  </si>
  <si>
    <t>Hána Jonatan</t>
  </si>
  <si>
    <t>Vejmelka Michal</t>
  </si>
  <si>
    <t>Nerad Jiří</t>
  </si>
  <si>
    <t>Tvarůžek Pavel</t>
  </si>
  <si>
    <t>mladší hoši</t>
  </si>
  <si>
    <t>x</t>
  </si>
  <si>
    <t>Dvořák Miroslav</t>
  </si>
  <si>
    <t>třída</t>
  </si>
  <si>
    <t>Nováková Simona</t>
  </si>
  <si>
    <t>6.B</t>
  </si>
  <si>
    <t>Pechová Markéta</t>
  </si>
  <si>
    <t>Ratkovská Adéla</t>
  </si>
  <si>
    <t>Ralsko</t>
  </si>
  <si>
    <t>Burdová Karolína</t>
  </si>
  <si>
    <t>7.B</t>
  </si>
  <si>
    <t>Procházková Karolína</t>
  </si>
  <si>
    <t>6.A</t>
  </si>
  <si>
    <t>Kourková Adriana</t>
  </si>
  <si>
    <t>Šourková Pavlína</t>
  </si>
  <si>
    <t>Coufalová Veronika</t>
  </si>
  <si>
    <t>Koubková Pavla</t>
  </si>
  <si>
    <t>Rutschová Kateřina</t>
  </si>
  <si>
    <t>8.B</t>
  </si>
  <si>
    <t>Heřmánková Michaela</t>
  </si>
  <si>
    <t>Šoukalová Aneta</t>
  </si>
  <si>
    <t>Slámová Šárka</t>
  </si>
  <si>
    <t>5.D</t>
  </si>
  <si>
    <t>Heřmánková Daniela</t>
  </si>
  <si>
    <t>Hausvaterová Veronika</t>
  </si>
  <si>
    <t>Vacková Kateřina</t>
  </si>
  <si>
    <t>9.B</t>
  </si>
  <si>
    <t>Procházková Tereza</t>
  </si>
  <si>
    <t>Široký Matyáš</t>
  </si>
  <si>
    <t>Novotný David</t>
  </si>
  <si>
    <t>Pospíchal David</t>
  </si>
  <si>
    <t>Pojman Patrik</t>
  </si>
  <si>
    <t>Stratil Ondřej</t>
  </si>
  <si>
    <t>Trešl Matyáš</t>
  </si>
  <si>
    <t>Panský Tomáš</t>
  </si>
  <si>
    <t>7.D</t>
  </si>
  <si>
    <t>Schwammenhöffer Václav</t>
  </si>
  <si>
    <t>Schraml Matěj</t>
  </si>
  <si>
    <t>Tomek Marcel</t>
  </si>
  <si>
    <t>Zvolánek Matěj</t>
  </si>
  <si>
    <t>Moravský Lukáš</t>
  </si>
  <si>
    <t>6.E</t>
  </si>
  <si>
    <t>Fila Jakub</t>
  </si>
  <si>
    <t>Pacholík Oto</t>
  </si>
  <si>
    <t>Hájek Adam</t>
  </si>
  <si>
    <t>Seknička Jakub</t>
  </si>
  <si>
    <t>Novák Marek</t>
  </si>
  <si>
    <t>Sedláček Michal</t>
  </si>
  <si>
    <t>Půža Bohuslav</t>
  </si>
  <si>
    <t>Starý Roman</t>
  </si>
  <si>
    <t>Bína Michal</t>
  </si>
  <si>
    <t>Skořepa Dan</t>
  </si>
  <si>
    <t>Vyskočil Matouš</t>
  </si>
  <si>
    <t>7.A</t>
  </si>
  <si>
    <t>Tvrdý Dominik</t>
  </si>
  <si>
    <t>7.C</t>
  </si>
  <si>
    <t>Salát Petr</t>
  </si>
  <si>
    <t>Kotrba Matěj</t>
  </si>
  <si>
    <t>Veliký Pavel</t>
  </si>
  <si>
    <t>Červený Jaroslav</t>
  </si>
  <si>
    <t>Palán Radek</t>
  </si>
  <si>
    <t>Novotný Jiří</t>
  </si>
  <si>
    <t>Pešek Viktor</t>
  </si>
  <si>
    <t>Prášil Adam</t>
  </si>
  <si>
    <t>5.C</t>
  </si>
  <si>
    <t>Menšík Marek</t>
  </si>
  <si>
    <t>Ritter Tobias</t>
  </si>
  <si>
    <t>Rutsch David</t>
  </si>
  <si>
    <t>Palán Petr</t>
  </si>
  <si>
    <t>4.A</t>
  </si>
  <si>
    <t>Vašků Sebastian</t>
  </si>
  <si>
    <t>Ritter David</t>
  </si>
  <si>
    <t>Hlaváček Vojtěch</t>
  </si>
  <si>
    <t>Šerý Ondřej</t>
  </si>
  <si>
    <t>Sněžka</t>
  </si>
  <si>
    <t>Dobrovolný Václav</t>
  </si>
  <si>
    <t>Šancl Filip</t>
  </si>
  <si>
    <t>Ambrož Marek</t>
  </si>
  <si>
    <t>8.C</t>
  </si>
  <si>
    <t>Pivnička Matěj</t>
  </si>
  <si>
    <t>Brabenec Vojtěch</t>
  </si>
  <si>
    <t>Šilhart Daniel</t>
  </si>
  <si>
    <t>Holan Filip</t>
  </si>
  <si>
    <t>Záruba Tadeáš</t>
  </si>
  <si>
    <t>Dlouhý Vojtěch</t>
  </si>
  <si>
    <t>Vačkář Adam</t>
  </si>
  <si>
    <t>Mašek Viktor</t>
  </si>
  <si>
    <t>Haala Jan</t>
  </si>
  <si>
    <t>Krajčo Dalibor</t>
  </si>
  <si>
    <t>Procházka Jakub</t>
  </si>
  <si>
    <t>Polanský Adam</t>
  </si>
  <si>
    <t>Merunka Filip</t>
  </si>
  <si>
    <t>Zimmermann Tomáš</t>
  </si>
  <si>
    <t>Šlechta Miroslav</t>
  </si>
  <si>
    <t>Hána Benjamin</t>
  </si>
  <si>
    <t>Nevěčný Viktor</t>
  </si>
  <si>
    <t>Udržal Tomáš</t>
  </si>
  <si>
    <t>Horák Ondřej</t>
  </si>
  <si>
    <t>Šabach Ondřej</t>
  </si>
  <si>
    <t>Krahula Matěj</t>
  </si>
  <si>
    <t>Trňák Matouš</t>
  </si>
  <si>
    <t>Obrdlík Radek</t>
  </si>
  <si>
    <t>Mikulinec Šimon</t>
  </si>
  <si>
    <t>Pokorný Jakub</t>
  </si>
  <si>
    <t>9.C</t>
  </si>
  <si>
    <t>Šimák Martin</t>
  </si>
  <si>
    <t>Klčo Tomáš</t>
  </si>
  <si>
    <t>Klouček Mikuláš</t>
  </si>
  <si>
    <t>Běhunek Ondřej</t>
  </si>
  <si>
    <t>Skoumal Pavel</t>
  </si>
  <si>
    <t>8.D</t>
  </si>
  <si>
    <t>třídy</t>
  </si>
  <si>
    <t>jméno</t>
  </si>
  <si>
    <t>8.A</t>
  </si>
  <si>
    <t>Veselý Filip</t>
  </si>
  <si>
    <t>počet závodníků</t>
  </si>
  <si>
    <t>Třídy</t>
  </si>
  <si>
    <t>učitelé + trenéři + bývalí žáci</t>
  </si>
  <si>
    <t>Kaplan Tomáš</t>
  </si>
  <si>
    <t>Čermák Ivan</t>
  </si>
  <si>
    <t>Ritter Adam</t>
  </si>
  <si>
    <t>Vítková Tereza</t>
  </si>
  <si>
    <t>Pavlas Jakub</t>
  </si>
  <si>
    <t>Benda Pavel</t>
  </si>
  <si>
    <t>holky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</si>
</sst>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10" xfId="0" applyFont="1" applyFill="1" applyBorder="1" applyAlignment="1">
      <alignment horizontal="left" vertical="center" wrapText="1" readingOrder="1"/>
    </xf>
    <xf numFmtId="0" fontId="42" fillId="0" borderId="11" xfId="0" applyFont="1" applyFill="1" applyBorder="1" applyAlignment="1">
      <alignment horizontal="left" vertical="center" wrapText="1" readingOrder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9" xfId="0" applyFont="1" applyBorder="1" applyAlignment="1">
      <alignment wrapText="1"/>
    </xf>
    <xf numFmtId="0" fontId="42" fillId="0" borderId="10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2" fillId="33" borderId="23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42" fillId="0" borderId="27" xfId="0" applyFont="1" applyFill="1" applyBorder="1" applyAlignment="1">
      <alignment horizontal="left" vertical="center" wrapText="1" readingOrder="1"/>
    </xf>
    <xf numFmtId="0" fontId="22" fillId="0" borderId="28" xfId="0" applyFont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 readingOrder="1"/>
    </xf>
    <xf numFmtId="0" fontId="42" fillId="0" borderId="29" xfId="0" applyFont="1" applyFill="1" applyBorder="1" applyAlignment="1">
      <alignment horizontal="left" vertical="center" wrapText="1" readingOrder="1"/>
    </xf>
    <xf numFmtId="0" fontId="22" fillId="0" borderId="30" xfId="0" applyFont="1" applyFill="1" applyBorder="1" applyAlignment="1">
      <alignment horizontal="right"/>
    </xf>
    <xf numFmtId="0" fontId="22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6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 readingOrder="1"/>
    </xf>
    <xf numFmtId="0" fontId="22" fillId="0" borderId="31" xfId="0" applyFont="1" applyBorder="1" applyAlignment="1">
      <alignment horizontal="center"/>
    </xf>
    <xf numFmtId="0" fontId="42" fillId="34" borderId="29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left" vertical="center" wrapText="1"/>
    </xf>
    <xf numFmtId="0" fontId="22" fillId="34" borderId="28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left" vertical="center" wrapText="1"/>
    </xf>
    <xf numFmtId="0" fontId="22" fillId="34" borderId="28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left" vertical="center" wrapText="1" readingOrder="1"/>
    </xf>
    <xf numFmtId="0" fontId="42" fillId="34" borderId="27" xfId="0" applyFont="1" applyFill="1" applyBorder="1" applyAlignment="1">
      <alignment horizontal="left" vertical="center" wrapText="1" readingOrder="1"/>
    </xf>
    <xf numFmtId="0" fontId="42" fillId="34" borderId="29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16" xfId="0" applyFont="1" applyFill="1" applyBorder="1" applyAlignment="1">
      <alignment horizontal="right"/>
    </xf>
    <xf numFmtId="0" fontId="22" fillId="33" borderId="16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32" xfId="0" applyFont="1" applyFill="1" applyBorder="1" applyAlignment="1">
      <alignment horizontal="right"/>
    </xf>
    <xf numFmtId="0" fontId="22" fillId="0" borderId="33" xfId="0" applyFont="1" applyBorder="1" applyAlignment="1">
      <alignment horizontal="right"/>
    </xf>
    <xf numFmtId="0" fontId="21" fillId="0" borderId="34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2" fillId="0" borderId="17" xfId="0" applyFont="1" applyFill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33" borderId="35" xfId="0" applyFont="1" applyFill="1" applyBorder="1" applyAlignment="1">
      <alignment horizontal="right"/>
    </xf>
    <xf numFmtId="0" fontId="24" fillId="33" borderId="31" xfId="0" applyFont="1" applyFill="1" applyBorder="1" applyAlignment="1">
      <alignment horizontal="center" wrapText="1"/>
    </xf>
    <xf numFmtId="0" fontId="22" fillId="33" borderId="31" xfId="0" applyFont="1" applyFill="1" applyBorder="1" applyAlignment="1">
      <alignment wrapText="1"/>
    </xf>
    <xf numFmtId="0" fontId="22" fillId="33" borderId="36" xfId="0" applyFont="1" applyFill="1" applyBorder="1" applyAlignment="1">
      <alignment horizontal="right"/>
    </xf>
    <xf numFmtId="0" fontId="22" fillId="33" borderId="32" xfId="0" applyFont="1" applyFill="1" applyBorder="1" applyAlignment="1">
      <alignment horizontal="right"/>
    </xf>
    <xf numFmtId="0" fontId="24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right"/>
    </xf>
    <xf numFmtId="0" fontId="23" fillId="0" borderId="13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42" fillId="0" borderId="11" xfId="0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left" vertical="center" wrapText="1"/>
    </xf>
    <xf numFmtId="0" fontId="22" fillId="33" borderId="28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37.28125" style="17" bestFit="1" customWidth="1"/>
    <col min="3" max="3" width="12.7109375" style="0" customWidth="1"/>
    <col min="4" max="4" width="21.8515625" style="0" customWidth="1"/>
  </cols>
  <sheetData>
    <row r="1" spans="1:4" ht="43.5" customHeight="1" thickBot="1">
      <c r="A1" s="4" t="s">
        <v>1</v>
      </c>
      <c r="B1" s="19" t="s">
        <v>138</v>
      </c>
      <c r="C1" s="5" t="s">
        <v>0</v>
      </c>
      <c r="D1" s="6" t="s">
        <v>2</v>
      </c>
    </row>
    <row r="2" spans="1:4" ht="23.25" customHeight="1">
      <c r="A2" s="25">
        <v>1</v>
      </c>
      <c r="B2" s="26" t="s">
        <v>17</v>
      </c>
      <c r="C2" s="27">
        <v>126</v>
      </c>
      <c r="D2" s="21" t="s">
        <v>3</v>
      </c>
    </row>
    <row r="3" spans="1:4" ht="22.5" customHeight="1">
      <c r="A3" s="25">
        <v>1</v>
      </c>
      <c r="B3" s="26" t="s">
        <v>19</v>
      </c>
      <c r="C3" s="27">
        <v>126</v>
      </c>
      <c r="D3" s="21" t="s">
        <v>3</v>
      </c>
    </row>
    <row r="4" spans="1:4" ht="23.25" customHeight="1">
      <c r="A4" s="25">
        <v>3</v>
      </c>
      <c r="B4" s="26" t="s">
        <v>18</v>
      </c>
      <c r="C4" s="27">
        <v>123</v>
      </c>
      <c r="D4" s="21" t="s">
        <v>4</v>
      </c>
    </row>
    <row r="5" spans="1:4" ht="24" customHeight="1">
      <c r="A5" s="28">
        <v>4</v>
      </c>
      <c r="B5" s="16" t="s">
        <v>20</v>
      </c>
      <c r="C5" s="8">
        <v>114</v>
      </c>
      <c r="D5" s="9" t="s">
        <v>4</v>
      </c>
    </row>
    <row r="6" spans="1:4" ht="25.5" customHeight="1">
      <c r="A6" s="7">
        <v>5</v>
      </c>
      <c r="B6" s="16" t="s">
        <v>139</v>
      </c>
      <c r="C6" s="8">
        <v>113</v>
      </c>
      <c r="D6" s="9" t="s">
        <v>4</v>
      </c>
    </row>
    <row r="7" spans="1:4" ht="26.25" customHeight="1">
      <c r="A7" s="28">
        <v>6</v>
      </c>
      <c r="B7" s="16" t="s">
        <v>140</v>
      </c>
      <c r="C7" s="8">
        <v>102</v>
      </c>
      <c r="D7" s="9" t="s">
        <v>5</v>
      </c>
    </row>
    <row r="8" spans="1:4" ht="27" customHeight="1">
      <c r="A8" s="28">
        <v>7</v>
      </c>
      <c r="B8" s="16" t="s">
        <v>141</v>
      </c>
      <c r="C8" s="8">
        <v>100</v>
      </c>
      <c r="D8" s="9" t="s">
        <v>6</v>
      </c>
    </row>
    <row r="9" spans="1:4" ht="27" customHeight="1">
      <c r="A9" s="7">
        <v>8</v>
      </c>
      <c r="B9" s="16" t="s">
        <v>23</v>
      </c>
      <c r="C9" s="8">
        <v>90</v>
      </c>
      <c r="D9" s="9" t="s">
        <v>12</v>
      </c>
    </row>
    <row r="10" spans="1:4" ht="27" customHeight="1">
      <c r="A10" s="28">
        <v>9</v>
      </c>
      <c r="B10" s="16" t="s">
        <v>142</v>
      </c>
      <c r="C10" s="8">
        <v>85</v>
      </c>
      <c r="D10" s="9" t="s">
        <v>12</v>
      </c>
    </row>
    <row r="11" spans="1:4" ht="28.5" customHeight="1">
      <c r="A11" s="28">
        <v>10</v>
      </c>
      <c r="B11" s="16" t="s">
        <v>143</v>
      </c>
      <c r="C11" s="8">
        <v>50</v>
      </c>
      <c r="D11" s="9" t="s">
        <v>8</v>
      </c>
    </row>
    <row r="12" spans="1:4" ht="27" customHeight="1" thickBot="1">
      <c r="A12" s="10">
        <v>11</v>
      </c>
      <c r="B12" s="82" t="s">
        <v>144</v>
      </c>
      <c r="C12" s="11">
        <v>47</v>
      </c>
      <c r="D12" s="12" t="s">
        <v>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bestFit="1" customWidth="1"/>
    <col min="2" max="2" width="27.57421875" style="0" bestFit="1" customWidth="1"/>
    <col min="3" max="3" width="5.28125" style="90" bestFit="1" customWidth="1"/>
    <col min="4" max="4" width="12.7109375" style="0" customWidth="1"/>
    <col min="5" max="5" width="20.8515625" style="0" customWidth="1"/>
    <col min="6" max="6" width="3.7109375" style="0" customWidth="1"/>
    <col min="7" max="7" width="6.8515625" style="1" bestFit="1" customWidth="1"/>
    <col min="8" max="8" width="27.57421875" style="0" bestFit="1" customWidth="1"/>
    <col min="9" max="9" width="5.28125" style="91" bestFit="1" customWidth="1"/>
    <col min="10" max="10" width="12.7109375" style="0" customWidth="1"/>
    <col min="11" max="11" width="20.8515625" style="0" customWidth="1"/>
  </cols>
  <sheetData>
    <row r="1" spans="1:11" ht="43.5" customHeight="1" thickBot="1">
      <c r="A1" s="4" t="s">
        <v>1</v>
      </c>
      <c r="B1" s="19" t="s">
        <v>145</v>
      </c>
      <c r="C1" s="5" t="s">
        <v>24</v>
      </c>
      <c r="D1" s="5" t="s">
        <v>0</v>
      </c>
      <c r="E1" s="6" t="s">
        <v>2</v>
      </c>
      <c r="G1" s="4" t="s">
        <v>1</v>
      </c>
      <c r="H1" s="19" t="s">
        <v>145</v>
      </c>
      <c r="I1" s="5" t="s">
        <v>24</v>
      </c>
      <c r="J1" s="5" t="s">
        <v>0</v>
      </c>
      <c r="K1" s="6" t="s">
        <v>2</v>
      </c>
    </row>
    <row r="2" spans="1:11" ht="23.25" customHeight="1">
      <c r="A2" s="25">
        <v>1</v>
      </c>
      <c r="B2" s="104" t="s">
        <v>48</v>
      </c>
      <c r="C2" s="104" t="s">
        <v>47</v>
      </c>
      <c r="D2" s="105">
        <v>116</v>
      </c>
      <c r="E2" s="20" t="s">
        <v>4</v>
      </c>
      <c r="G2" s="28">
        <v>11</v>
      </c>
      <c r="H2" s="14" t="s">
        <v>37</v>
      </c>
      <c r="I2" s="14" t="s">
        <v>31</v>
      </c>
      <c r="J2" s="101">
        <v>84</v>
      </c>
      <c r="K2" s="9" t="s">
        <v>12</v>
      </c>
    </row>
    <row r="3" spans="1:11" ht="22.5" customHeight="1">
      <c r="A3" s="25">
        <v>2</v>
      </c>
      <c r="B3" s="84" t="s">
        <v>46</v>
      </c>
      <c r="C3" s="84" t="s">
        <v>47</v>
      </c>
      <c r="D3" s="106">
        <v>115</v>
      </c>
      <c r="E3" s="21" t="s">
        <v>4</v>
      </c>
      <c r="G3" s="28">
        <v>11</v>
      </c>
      <c r="H3" s="14" t="s">
        <v>25</v>
      </c>
      <c r="I3" s="14" t="s">
        <v>26</v>
      </c>
      <c r="J3" s="101">
        <v>84</v>
      </c>
      <c r="K3" s="9" t="s">
        <v>12</v>
      </c>
    </row>
    <row r="4" spans="1:11" ht="23.25" customHeight="1">
      <c r="A4" s="25">
        <v>3</v>
      </c>
      <c r="B4" s="84" t="s">
        <v>35</v>
      </c>
      <c r="C4" s="84" t="s">
        <v>26</v>
      </c>
      <c r="D4" s="106">
        <v>109</v>
      </c>
      <c r="E4" s="21" t="s">
        <v>9</v>
      </c>
      <c r="G4" s="28">
        <v>13</v>
      </c>
      <c r="H4" s="14" t="s">
        <v>30</v>
      </c>
      <c r="I4" s="14" t="s">
        <v>31</v>
      </c>
      <c r="J4" s="101">
        <v>78</v>
      </c>
      <c r="K4" s="9" t="s">
        <v>29</v>
      </c>
    </row>
    <row r="5" spans="1:11" ht="24" customHeight="1">
      <c r="A5" s="28">
        <v>4</v>
      </c>
      <c r="B5" s="14" t="s">
        <v>44</v>
      </c>
      <c r="C5" s="14" t="s">
        <v>33</v>
      </c>
      <c r="D5" s="101">
        <v>105</v>
      </c>
      <c r="E5" s="9" t="s">
        <v>9</v>
      </c>
      <c r="G5" s="28">
        <v>13</v>
      </c>
      <c r="H5" s="14" t="s">
        <v>28</v>
      </c>
      <c r="I5" s="14" t="s">
        <v>26</v>
      </c>
      <c r="J5" s="101">
        <v>78</v>
      </c>
      <c r="K5" s="9" t="s">
        <v>29</v>
      </c>
    </row>
    <row r="6" spans="1:11" ht="24.75" customHeight="1">
      <c r="A6" s="28">
        <v>5</v>
      </c>
      <c r="B6" s="14" t="s">
        <v>40</v>
      </c>
      <c r="C6" s="14" t="s">
        <v>39</v>
      </c>
      <c r="D6" s="101">
        <v>103</v>
      </c>
      <c r="E6" s="9" t="s">
        <v>5</v>
      </c>
      <c r="G6" s="28">
        <v>15</v>
      </c>
      <c r="H6" s="14" t="s">
        <v>45</v>
      </c>
      <c r="I6" s="14" t="s">
        <v>33</v>
      </c>
      <c r="J6" s="101">
        <v>50</v>
      </c>
      <c r="K6" s="9" t="s">
        <v>8</v>
      </c>
    </row>
    <row r="7" spans="1:11" ht="25.5" customHeight="1">
      <c r="A7" s="28">
        <v>6</v>
      </c>
      <c r="B7" s="14" t="s">
        <v>34</v>
      </c>
      <c r="C7" s="14" t="s">
        <v>33</v>
      </c>
      <c r="D7" s="101">
        <v>101</v>
      </c>
      <c r="E7" s="9" t="s">
        <v>6</v>
      </c>
      <c r="G7" s="28">
        <v>15</v>
      </c>
      <c r="H7" s="85" t="s">
        <v>32</v>
      </c>
      <c r="I7" s="85" t="s">
        <v>43</v>
      </c>
      <c r="J7" s="100">
        <v>50</v>
      </c>
      <c r="K7" s="9" t="s">
        <v>8</v>
      </c>
    </row>
    <row r="8" spans="1:11" ht="24.75" customHeight="1">
      <c r="A8" s="28">
        <v>7</v>
      </c>
      <c r="B8" s="14" t="s">
        <v>36</v>
      </c>
      <c r="C8" s="14" t="s">
        <v>26</v>
      </c>
      <c r="D8" s="101">
        <v>94</v>
      </c>
      <c r="E8" s="9" t="s">
        <v>12</v>
      </c>
      <c r="G8" s="28">
        <v>15</v>
      </c>
      <c r="H8" s="85" t="s">
        <v>42</v>
      </c>
      <c r="I8" s="85" t="s">
        <v>33</v>
      </c>
      <c r="J8" s="100">
        <v>50</v>
      </c>
      <c r="K8" s="9" t="s">
        <v>8</v>
      </c>
    </row>
    <row r="9" spans="1:11" ht="25.5" customHeight="1">
      <c r="A9" s="28">
        <v>7</v>
      </c>
      <c r="B9" s="85" t="s">
        <v>27</v>
      </c>
      <c r="C9" s="85" t="s">
        <v>26</v>
      </c>
      <c r="D9" s="101">
        <v>94</v>
      </c>
      <c r="E9" s="9" t="s">
        <v>12</v>
      </c>
      <c r="G9" s="28"/>
      <c r="H9" s="85"/>
      <c r="I9" s="85"/>
      <c r="J9" s="100"/>
      <c r="K9" s="9"/>
    </row>
    <row r="10" spans="1:11" ht="25.5" customHeight="1">
      <c r="A10" s="28">
        <v>9</v>
      </c>
      <c r="B10" s="14" t="s">
        <v>38</v>
      </c>
      <c r="C10" s="14" t="s">
        <v>39</v>
      </c>
      <c r="D10" s="101">
        <v>90</v>
      </c>
      <c r="E10" s="9" t="s">
        <v>12</v>
      </c>
      <c r="G10" s="28"/>
      <c r="H10" s="85"/>
      <c r="I10" s="85"/>
      <c r="J10" s="100"/>
      <c r="K10" s="9"/>
    </row>
    <row r="11" spans="1:11" ht="25.5" customHeight="1" thickBot="1">
      <c r="A11" s="99">
        <v>9</v>
      </c>
      <c r="B11" s="102" t="s">
        <v>41</v>
      </c>
      <c r="C11" s="102" t="s">
        <v>39</v>
      </c>
      <c r="D11" s="103">
        <v>90</v>
      </c>
      <c r="E11" s="12" t="s">
        <v>12</v>
      </c>
      <c r="G11" s="10"/>
      <c r="H11" s="3"/>
      <c r="I11" s="88"/>
      <c r="J11" s="11"/>
      <c r="K11" s="1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bestFit="1" customWidth="1"/>
    <col min="2" max="2" width="30.7109375" style="17" bestFit="1" customWidth="1"/>
    <col min="3" max="3" width="5.28125" style="90" bestFit="1" customWidth="1"/>
    <col min="4" max="4" width="12.7109375" style="0" customWidth="1"/>
    <col min="5" max="5" width="20.7109375" style="0" customWidth="1"/>
    <col min="6" max="6" width="3.7109375" style="0" customWidth="1"/>
    <col min="7" max="7" width="6.8515625" style="1" bestFit="1" customWidth="1"/>
    <col min="8" max="8" width="30.7109375" style="17" bestFit="1" customWidth="1"/>
    <col min="9" max="9" width="5.28125" style="90" bestFit="1" customWidth="1"/>
    <col min="10" max="10" width="12.7109375" style="0" customWidth="1"/>
    <col min="11" max="11" width="20.7109375" style="0" customWidth="1"/>
  </cols>
  <sheetData>
    <row r="1" spans="1:11" ht="43.5" customHeight="1" thickBot="1">
      <c r="A1" s="4" t="s">
        <v>1</v>
      </c>
      <c r="B1" s="19" t="s">
        <v>21</v>
      </c>
      <c r="C1" s="5" t="s">
        <v>24</v>
      </c>
      <c r="D1" s="5" t="s">
        <v>0</v>
      </c>
      <c r="E1" s="6" t="s">
        <v>2</v>
      </c>
      <c r="G1" s="4" t="s">
        <v>1</v>
      </c>
      <c r="H1" s="19" t="s">
        <v>21</v>
      </c>
      <c r="I1" s="5" t="s">
        <v>24</v>
      </c>
      <c r="J1" s="5" t="s">
        <v>0</v>
      </c>
      <c r="K1" s="6" t="s">
        <v>2</v>
      </c>
    </row>
    <row r="2" spans="1:11" ht="23.25" customHeight="1">
      <c r="A2" s="25">
        <v>1</v>
      </c>
      <c r="B2" s="26" t="s">
        <v>82</v>
      </c>
      <c r="C2" s="92" t="s">
        <v>31</v>
      </c>
      <c r="D2" s="27">
        <v>140</v>
      </c>
      <c r="E2" s="21" t="s">
        <v>11</v>
      </c>
      <c r="G2" s="28">
        <v>20</v>
      </c>
      <c r="H2" s="16" t="s">
        <v>89</v>
      </c>
      <c r="I2" s="93" t="s">
        <v>90</v>
      </c>
      <c r="J2" s="8">
        <v>90</v>
      </c>
      <c r="K2" s="9" t="s">
        <v>12</v>
      </c>
    </row>
    <row r="3" spans="1:11" ht="22.5" customHeight="1">
      <c r="A3" s="25">
        <v>2</v>
      </c>
      <c r="B3" s="26" t="s">
        <v>78</v>
      </c>
      <c r="C3" s="92" t="s">
        <v>26</v>
      </c>
      <c r="D3" s="27">
        <v>127</v>
      </c>
      <c r="E3" s="21" t="s">
        <v>3</v>
      </c>
      <c r="G3" s="98">
        <v>20</v>
      </c>
      <c r="H3" s="16" t="s">
        <v>88</v>
      </c>
      <c r="I3" s="93" t="s">
        <v>43</v>
      </c>
      <c r="J3" s="8">
        <v>90</v>
      </c>
      <c r="K3" s="9" t="s">
        <v>12</v>
      </c>
    </row>
    <row r="4" spans="1:11" ht="23.25" customHeight="1">
      <c r="A4" s="25">
        <v>3</v>
      </c>
      <c r="B4" s="26" t="s">
        <v>77</v>
      </c>
      <c r="C4" s="92" t="s">
        <v>76</v>
      </c>
      <c r="D4" s="27">
        <v>126</v>
      </c>
      <c r="E4" s="21" t="s">
        <v>3</v>
      </c>
      <c r="G4" s="28">
        <v>22</v>
      </c>
      <c r="H4" s="95" t="s">
        <v>72</v>
      </c>
      <c r="I4" s="96" t="s">
        <v>62</v>
      </c>
      <c r="J4" s="43">
        <v>88</v>
      </c>
      <c r="K4" s="83" t="s">
        <v>12</v>
      </c>
    </row>
    <row r="5" spans="1:11" ht="24" customHeight="1">
      <c r="A5" s="28">
        <v>4</v>
      </c>
      <c r="B5" s="16" t="s">
        <v>81</v>
      </c>
      <c r="C5" s="93" t="s">
        <v>31</v>
      </c>
      <c r="D5" s="8">
        <v>120</v>
      </c>
      <c r="E5" s="9" t="s">
        <v>4</v>
      </c>
      <c r="G5" s="28">
        <v>23</v>
      </c>
      <c r="H5" s="16" t="s">
        <v>66</v>
      </c>
      <c r="I5" s="93" t="s">
        <v>31</v>
      </c>
      <c r="J5" s="8">
        <v>86</v>
      </c>
      <c r="K5" s="9" t="s">
        <v>12</v>
      </c>
    </row>
    <row r="6" spans="1:11" ht="24.75" customHeight="1">
      <c r="A6" s="28">
        <v>4</v>
      </c>
      <c r="B6" s="16" t="s">
        <v>69</v>
      </c>
      <c r="C6" s="93" t="s">
        <v>31</v>
      </c>
      <c r="D6" s="8">
        <v>120</v>
      </c>
      <c r="E6" s="9" t="s">
        <v>4</v>
      </c>
      <c r="G6" s="7">
        <v>24</v>
      </c>
      <c r="H6" s="16" t="s">
        <v>57</v>
      </c>
      <c r="I6" s="93" t="s">
        <v>33</v>
      </c>
      <c r="J6" s="8">
        <v>85</v>
      </c>
      <c r="K6" s="9" t="s">
        <v>12</v>
      </c>
    </row>
    <row r="7" spans="1:11" ht="24.75" customHeight="1">
      <c r="A7" s="7">
        <v>6</v>
      </c>
      <c r="B7" s="16" t="s">
        <v>87</v>
      </c>
      <c r="C7" s="93" t="s">
        <v>43</v>
      </c>
      <c r="D7" s="8">
        <v>117</v>
      </c>
      <c r="E7" s="9" t="s">
        <v>4</v>
      </c>
      <c r="G7" s="28">
        <v>25</v>
      </c>
      <c r="H7" s="16" t="s">
        <v>50</v>
      </c>
      <c r="I7" s="93" t="s">
        <v>26</v>
      </c>
      <c r="J7" s="29">
        <v>82</v>
      </c>
      <c r="K7" s="24" t="s">
        <v>7</v>
      </c>
    </row>
    <row r="8" spans="1:11" ht="25.5" customHeight="1">
      <c r="A8" s="28">
        <v>7</v>
      </c>
      <c r="B8" s="16" t="s">
        <v>54</v>
      </c>
      <c r="C8" s="93" t="s">
        <v>31</v>
      </c>
      <c r="D8" s="8">
        <v>116</v>
      </c>
      <c r="E8" s="9" t="s">
        <v>4</v>
      </c>
      <c r="G8" s="28">
        <v>26</v>
      </c>
      <c r="H8" s="16" t="s">
        <v>73</v>
      </c>
      <c r="I8" s="93" t="s">
        <v>74</v>
      </c>
      <c r="J8" s="8">
        <v>81</v>
      </c>
      <c r="K8" s="9" t="s">
        <v>7</v>
      </c>
    </row>
    <row r="9" spans="1:11" ht="25.5" customHeight="1">
      <c r="A9" s="28">
        <v>8</v>
      </c>
      <c r="B9" s="16" t="s">
        <v>83</v>
      </c>
      <c r="C9" s="93" t="s">
        <v>31</v>
      </c>
      <c r="D9" s="8">
        <v>115</v>
      </c>
      <c r="E9" s="9" t="s">
        <v>4</v>
      </c>
      <c r="G9" s="7">
        <v>27</v>
      </c>
      <c r="H9" s="16" t="s">
        <v>75</v>
      </c>
      <c r="I9" s="93" t="s">
        <v>76</v>
      </c>
      <c r="J9" s="8">
        <v>80</v>
      </c>
      <c r="K9" s="9" t="s">
        <v>7</v>
      </c>
    </row>
    <row r="10" spans="1:11" ht="25.5" customHeight="1">
      <c r="A10" s="7">
        <v>8</v>
      </c>
      <c r="B10" s="16" t="s">
        <v>60</v>
      </c>
      <c r="C10" s="93" t="s">
        <v>43</v>
      </c>
      <c r="D10" s="8">
        <v>115</v>
      </c>
      <c r="E10" s="9" t="s">
        <v>4</v>
      </c>
      <c r="G10" s="28">
        <v>28</v>
      </c>
      <c r="H10" s="16" t="s">
        <v>65</v>
      </c>
      <c r="I10" s="93" t="s">
        <v>26</v>
      </c>
      <c r="J10" s="8">
        <v>77</v>
      </c>
      <c r="K10" s="9" t="s">
        <v>29</v>
      </c>
    </row>
    <row r="11" spans="1:11" ht="25.5" customHeight="1">
      <c r="A11" s="28">
        <v>10</v>
      </c>
      <c r="B11" s="16" t="s">
        <v>64</v>
      </c>
      <c r="C11" s="93" t="s">
        <v>62</v>
      </c>
      <c r="D11" s="8">
        <v>111</v>
      </c>
      <c r="E11" s="9" t="s">
        <v>9</v>
      </c>
      <c r="G11" s="28">
        <v>29</v>
      </c>
      <c r="H11" s="16" t="s">
        <v>92</v>
      </c>
      <c r="I11" s="93" t="s">
        <v>90</v>
      </c>
      <c r="J11" s="8">
        <v>74</v>
      </c>
      <c r="K11" s="9" t="s">
        <v>29</v>
      </c>
    </row>
    <row r="12" spans="1:11" ht="26.25" customHeight="1">
      <c r="A12" s="28">
        <v>11</v>
      </c>
      <c r="B12" s="16" t="s">
        <v>51</v>
      </c>
      <c r="C12" s="93" t="s">
        <v>26</v>
      </c>
      <c r="D12" s="29">
        <v>109</v>
      </c>
      <c r="E12" s="24" t="s">
        <v>9</v>
      </c>
      <c r="G12" s="7">
        <v>30</v>
      </c>
      <c r="H12" s="16" t="s">
        <v>68</v>
      </c>
      <c r="I12" s="93" t="s">
        <v>31</v>
      </c>
      <c r="J12" s="8">
        <v>72</v>
      </c>
      <c r="K12" s="9" t="s">
        <v>29</v>
      </c>
    </row>
    <row r="13" spans="1:11" ht="24" customHeight="1">
      <c r="A13" s="7">
        <v>12</v>
      </c>
      <c r="B13" s="16" t="s">
        <v>67</v>
      </c>
      <c r="C13" s="93" t="s">
        <v>31</v>
      </c>
      <c r="D13" s="8">
        <v>107</v>
      </c>
      <c r="E13" s="9" t="s">
        <v>9</v>
      </c>
      <c r="G13" s="28">
        <v>31</v>
      </c>
      <c r="H13" s="16" t="s">
        <v>79</v>
      </c>
      <c r="I13" s="93" t="s">
        <v>33</v>
      </c>
      <c r="J13" s="8">
        <v>70</v>
      </c>
      <c r="K13" s="9" t="s">
        <v>29</v>
      </c>
    </row>
    <row r="14" spans="1:11" ht="26.25" customHeight="1">
      <c r="A14" s="28">
        <v>12</v>
      </c>
      <c r="B14" s="16" t="s">
        <v>91</v>
      </c>
      <c r="C14" s="93" t="s">
        <v>90</v>
      </c>
      <c r="D14" s="8">
        <v>107</v>
      </c>
      <c r="E14" s="9" t="s">
        <v>9</v>
      </c>
      <c r="G14" s="28">
        <v>32</v>
      </c>
      <c r="H14" s="16" t="s">
        <v>58</v>
      </c>
      <c r="I14" s="93" t="s">
        <v>43</v>
      </c>
      <c r="J14" s="8">
        <v>61</v>
      </c>
      <c r="K14" s="9" t="s">
        <v>15</v>
      </c>
    </row>
    <row r="15" spans="1:11" ht="25.5" customHeight="1">
      <c r="A15" s="28">
        <v>14</v>
      </c>
      <c r="B15" s="16" t="s">
        <v>61</v>
      </c>
      <c r="C15" s="93" t="s">
        <v>62</v>
      </c>
      <c r="D15" s="8">
        <v>105</v>
      </c>
      <c r="E15" s="9" t="s">
        <v>9</v>
      </c>
      <c r="G15" s="7">
        <v>33</v>
      </c>
      <c r="H15" s="16" t="s">
        <v>86</v>
      </c>
      <c r="I15" s="93" t="s">
        <v>85</v>
      </c>
      <c r="J15" s="8">
        <v>50</v>
      </c>
      <c r="K15" s="9" t="s">
        <v>8</v>
      </c>
    </row>
    <row r="16" spans="1:11" ht="25.5" customHeight="1">
      <c r="A16" s="7">
        <v>15</v>
      </c>
      <c r="B16" s="16" t="s">
        <v>84</v>
      </c>
      <c r="C16" s="93" t="s">
        <v>85</v>
      </c>
      <c r="D16" s="8">
        <v>104</v>
      </c>
      <c r="E16" s="9" t="s">
        <v>5</v>
      </c>
      <c r="G16" s="28">
        <v>34</v>
      </c>
      <c r="H16" s="16" t="s">
        <v>59</v>
      </c>
      <c r="I16" s="93" t="s">
        <v>43</v>
      </c>
      <c r="J16" s="8">
        <v>48</v>
      </c>
      <c r="K16" s="9" t="s">
        <v>8</v>
      </c>
    </row>
    <row r="17" spans="1:11" ht="26.25" customHeight="1">
      <c r="A17" s="28">
        <v>16</v>
      </c>
      <c r="B17" s="16" t="s">
        <v>52</v>
      </c>
      <c r="C17" s="93" t="s">
        <v>26</v>
      </c>
      <c r="D17" s="8">
        <v>102</v>
      </c>
      <c r="E17" s="9" t="s">
        <v>5</v>
      </c>
      <c r="G17" s="28">
        <v>35</v>
      </c>
      <c r="H17" s="16" t="s">
        <v>70</v>
      </c>
      <c r="I17" s="93" t="s">
        <v>31</v>
      </c>
      <c r="J17" s="8">
        <v>47</v>
      </c>
      <c r="K17" s="9" t="s">
        <v>8</v>
      </c>
    </row>
    <row r="18" spans="1:11" ht="27" customHeight="1">
      <c r="A18" s="28">
        <v>17</v>
      </c>
      <c r="B18" s="16" t="s">
        <v>63</v>
      </c>
      <c r="C18" s="93" t="s">
        <v>62</v>
      </c>
      <c r="D18" s="8">
        <v>101</v>
      </c>
      <c r="E18" s="9" t="s">
        <v>6</v>
      </c>
      <c r="G18" s="7">
        <v>36</v>
      </c>
      <c r="H18" s="16" t="s">
        <v>55</v>
      </c>
      <c r="I18" s="93" t="s">
        <v>56</v>
      </c>
      <c r="J18" s="8">
        <v>42</v>
      </c>
      <c r="K18" s="9" t="s">
        <v>22</v>
      </c>
    </row>
    <row r="19" spans="1:11" ht="27" customHeight="1">
      <c r="A19" s="7">
        <v>18</v>
      </c>
      <c r="B19" s="16" t="s">
        <v>53</v>
      </c>
      <c r="C19" s="93" t="s">
        <v>31</v>
      </c>
      <c r="D19" s="8">
        <v>100</v>
      </c>
      <c r="E19" s="9" t="s">
        <v>6</v>
      </c>
      <c r="G19" s="28">
        <v>37</v>
      </c>
      <c r="H19" s="16" t="s">
        <v>93</v>
      </c>
      <c r="I19" s="93" t="s">
        <v>90</v>
      </c>
      <c r="J19" s="8">
        <v>28</v>
      </c>
      <c r="K19" s="9" t="s">
        <v>22</v>
      </c>
    </row>
    <row r="20" spans="1:11" ht="27" customHeight="1">
      <c r="A20" s="28">
        <v>19</v>
      </c>
      <c r="B20" s="16" t="s">
        <v>71</v>
      </c>
      <c r="C20" s="93" t="s">
        <v>62</v>
      </c>
      <c r="D20" s="8">
        <v>96</v>
      </c>
      <c r="E20" s="9" t="s">
        <v>12</v>
      </c>
      <c r="G20" s="28">
        <v>37</v>
      </c>
      <c r="H20" s="16" t="s">
        <v>49</v>
      </c>
      <c r="I20" s="93" t="s">
        <v>26</v>
      </c>
      <c r="J20" s="8">
        <v>28</v>
      </c>
      <c r="K20" s="9" t="s">
        <v>22</v>
      </c>
    </row>
    <row r="21" spans="1:11" ht="28.5" customHeight="1" thickBot="1">
      <c r="A21" s="99"/>
      <c r="B21" s="82"/>
      <c r="C21" s="97"/>
      <c r="D21" s="11"/>
      <c r="E21" s="12"/>
      <c r="G21" s="10">
        <v>39</v>
      </c>
      <c r="H21" s="30" t="s">
        <v>80</v>
      </c>
      <c r="I21" s="94" t="s">
        <v>31</v>
      </c>
      <c r="J21" s="31">
        <v>5</v>
      </c>
      <c r="K21" s="32" t="s">
        <v>22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bestFit="1" customWidth="1"/>
    <col min="2" max="2" width="24.7109375" style="0" customWidth="1"/>
    <col min="3" max="3" width="5.28125" style="90" bestFit="1" customWidth="1"/>
    <col min="4" max="4" width="12.7109375" style="0" customWidth="1"/>
    <col min="5" max="5" width="20.8515625" style="0" customWidth="1"/>
    <col min="6" max="6" width="3.7109375" style="0" customWidth="1"/>
    <col min="7" max="7" width="6.8515625" style="1" bestFit="1" customWidth="1"/>
    <col min="8" max="8" width="24.7109375" style="0" customWidth="1"/>
    <col min="9" max="9" width="5.28125" style="91" bestFit="1" customWidth="1"/>
    <col min="10" max="10" width="12.7109375" style="0" customWidth="1"/>
    <col min="11" max="11" width="20.8515625" style="0" customWidth="1"/>
  </cols>
  <sheetData>
    <row r="1" spans="1:11" ht="43.5" customHeight="1" thickBot="1">
      <c r="A1" s="4" t="s">
        <v>1</v>
      </c>
      <c r="B1" s="19" t="s">
        <v>16</v>
      </c>
      <c r="C1" s="5" t="s">
        <v>24</v>
      </c>
      <c r="D1" s="5" t="s">
        <v>0</v>
      </c>
      <c r="E1" s="6" t="s">
        <v>2</v>
      </c>
      <c r="G1" s="4" t="s">
        <v>1</v>
      </c>
      <c r="H1" s="19" t="s">
        <v>16</v>
      </c>
      <c r="I1" s="5" t="s">
        <v>24</v>
      </c>
      <c r="J1" s="5" t="s">
        <v>0</v>
      </c>
      <c r="K1" s="6" t="s">
        <v>2</v>
      </c>
    </row>
    <row r="2" spans="1:11" ht="23.25" customHeight="1">
      <c r="A2" s="25">
        <v>1</v>
      </c>
      <c r="B2" s="35" t="s">
        <v>94</v>
      </c>
      <c r="C2" s="86" t="s">
        <v>39</v>
      </c>
      <c r="D2" s="27">
        <v>161</v>
      </c>
      <c r="E2" s="20" t="s">
        <v>95</v>
      </c>
      <c r="G2" s="7">
        <v>19</v>
      </c>
      <c r="H2" s="2" t="s">
        <v>119</v>
      </c>
      <c r="I2" s="87" t="s">
        <v>47</v>
      </c>
      <c r="J2" s="8">
        <v>104</v>
      </c>
      <c r="K2" s="9" t="s">
        <v>5</v>
      </c>
    </row>
    <row r="3" spans="1:11" ht="22.5" customHeight="1">
      <c r="A3" s="25">
        <v>2</v>
      </c>
      <c r="B3" s="35" t="s">
        <v>98</v>
      </c>
      <c r="C3" s="86" t="s">
        <v>99</v>
      </c>
      <c r="D3" s="27">
        <v>153</v>
      </c>
      <c r="E3" s="21" t="s">
        <v>13</v>
      </c>
      <c r="G3" s="7">
        <v>20</v>
      </c>
      <c r="H3" s="2" t="s">
        <v>96</v>
      </c>
      <c r="I3" s="87" t="s">
        <v>39</v>
      </c>
      <c r="J3" s="8">
        <v>103</v>
      </c>
      <c r="K3" s="9" t="s">
        <v>5</v>
      </c>
    </row>
    <row r="4" spans="1:11" ht="23.25" customHeight="1">
      <c r="A4" s="25">
        <v>3</v>
      </c>
      <c r="B4" s="35" t="s">
        <v>115</v>
      </c>
      <c r="C4" s="86" t="s">
        <v>39</v>
      </c>
      <c r="D4" s="27">
        <v>147</v>
      </c>
      <c r="E4" s="21" t="s">
        <v>10</v>
      </c>
      <c r="G4" s="7">
        <v>21</v>
      </c>
      <c r="H4" s="2" t="s">
        <v>130</v>
      </c>
      <c r="I4" s="87" t="s">
        <v>39</v>
      </c>
      <c r="J4" s="8">
        <v>102</v>
      </c>
      <c r="K4" s="9" t="s">
        <v>5</v>
      </c>
    </row>
    <row r="5" spans="1:11" ht="24" customHeight="1">
      <c r="A5" s="7">
        <v>4</v>
      </c>
      <c r="B5" s="2" t="s">
        <v>135</v>
      </c>
      <c r="C5" s="87" t="s">
        <v>39</v>
      </c>
      <c r="D5" s="8">
        <v>126</v>
      </c>
      <c r="E5" s="9" t="s">
        <v>3</v>
      </c>
      <c r="G5" s="7">
        <v>21</v>
      </c>
      <c r="H5" s="2" t="s">
        <v>102</v>
      </c>
      <c r="I5" s="87" t="s">
        <v>39</v>
      </c>
      <c r="J5" s="8">
        <v>102</v>
      </c>
      <c r="K5" s="9" t="s">
        <v>5</v>
      </c>
    </row>
    <row r="6" spans="1:11" ht="24.75" customHeight="1">
      <c r="A6" s="7">
        <v>5</v>
      </c>
      <c r="B6" s="2" t="s">
        <v>105</v>
      </c>
      <c r="C6" s="87" t="s">
        <v>47</v>
      </c>
      <c r="D6" s="8">
        <v>125</v>
      </c>
      <c r="E6" s="9" t="s">
        <v>3</v>
      </c>
      <c r="G6" s="7">
        <v>23</v>
      </c>
      <c r="H6" s="33" t="s">
        <v>122</v>
      </c>
      <c r="I6" s="89" t="s">
        <v>47</v>
      </c>
      <c r="J6" s="34">
        <v>100</v>
      </c>
      <c r="K6" s="18" t="s">
        <v>6</v>
      </c>
    </row>
    <row r="7" spans="1:11" ht="25.5" customHeight="1">
      <c r="A7" s="7">
        <v>5</v>
      </c>
      <c r="B7" s="2" t="s">
        <v>112</v>
      </c>
      <c r="C7" s="87" t="s">
        <v>39</v>
      </c>
      <c r="D7" s="8">
        <v>125</v>
      </c>
      <c r="E7" s="9" t="s">
        <v>3</v>
      </c>
      <c r="G7" s="7">
        <v>23</v>
      </c>
      <c r="H7" s="33" t="s">
        <v>113</v>
      </c>
      <c r="I7" s="89" t="s">
        <v>39</v>
      </c>
      <c r="J7" s="34">
        <v>100</v>
      </c>
      <c r="K7" s="18" t="s">
        <v>6</v>
      </c>
    </row>
    <row r="8" spans="1:11" ht="24.75" customHeight="1">
      <c r="A8" s="7">
        <v>5</v>
      </c>
      <c r="B8" s="2" t="s">
        <v>104</v>
      </c>
      <c r="C8" s="87" t="s">
        <v>47</v>
      </c>
      <c r="D8" s="8">
        <v>125</v>
      </c>
      <c r="E8" s="9" t="s">
        <v>3</v>
      </c>
      <c r="G8" s="7">
        <v>25</v>
      </c>
      <c r="H8" s="33" t="s">
        <v>127</v>
      </c>
      <c r="I8" s="89" t="s">
        <v>125</v>
      </c>
      <c r="J8" s="34">
        <v>97</v>
      </c>
      <c r="K8" s="18" t="s">
        <v>6</v>
      </c>
    </row>
    <row r="9" spans="1:11" ht="25.5" customHeight="1">
      <c r="A9" s="7">
        <v>8</v>
      </c>
      <c r="B9" s="2" t="s">
        <v>106</v>
      </c>
      <c r="C9" s="87" t="s">
        <v>99</v>
      </c>
      <c r="D9" s="8">
        <v>124</v>
      </c>
      <c r="E9" s="9" t="s">
        <v>4</v>
      </c>
      <c r="G9" s="7">
        <v>26</v>
      </c>
      <c r="H9" s="33" t="s">
        <v>111</v>
      </c>
      <c r="I9" s="89" t="s">
        <v>39</v>
      </c>
      <c r="J9" s="34">
        <v>80</v>
      </c>
      <c r="K9" s="18" t="s">
        <v>7</v>
      </c>
    </row>
    <row r="10" spans="1:11" ht="25.5" customHeight="1">
      <c r="A10" s="7">
        <v>9</v>
      </c>
      <c r="B10" s="2" t="s">
        <v>114</v>
      </c>
      <c r="C10" s="87" t="s">
        <v>39</v>
      </c>
      <c r="D10" s="8">
        <v>121</v>
      </c>
      <c r="E10" s="9" t="s">
        <v>4</v>
      </c>
      <c r="G10" s="7">
        <v>27</v>
      </c>
      <c r="H10" s="33" t="s">
        <v>118</v>
      </c>
      <c r="I10" s="89" t="s">
        <v>47</v>
      </c>
      <c r="J10" s="34">
        <v>75</v>
      </c>
      <c r="K10" s="18" t="s">
        <v>29</v>
      </c>
    </row>
    <row r="11" spans="1:11" ht="25.5" customHeight="1">
      <c r="A11" s="7">
        <v>10</v>
      </c>
      <c r="B11" s="2" t="s">
        <v>100</v>
      </c>
      <c r="C11" s="87" t="s">
        <v>39</v>
      </c>
      <c r="D11" s="8">
        <v>120</v>
      </c>
      <c r="E11" s="9" t="s">
        <v>4</v>
      </c>
      <c r="G11" s="7">
        <v>28</v>
      </c>
      <c r="H11" s="33" t="s">
        <v>14</v>
      </c>
      <c r="I11" s="89" t="s">
        <v>47</v>
      </c>
      <c r="J11" s="34">
        <v>70</v>
      </c>
      <c r="K11" s="18" t="s">
        <v>29</v>
      </c>
    </row>
    <row r="12" spans="1:11" ht="25.5" customHeight="1">
      <c r="A12" s="7">
        <v>10</v>
      </c>
      <c r="B12" s="2" t="s">
        <v>124</v>
      </c>
      <c r="C12" s="87" t="s">
        <v>125</v>
      </c>
      <c r="D12" s="8">
        <v>120</v>
      </c>
      <c r="E12" s="9" t="s">
        <v>4</v>
      </c>
      <c r="G12" s="7">
        <v>29</v>
      </c>
      <c r="H12" s="33" t="s">
        <v>109</v>
      </c>
      <c r="I12" s="89" t="s">
        <v>47</v>
      </c>
      <c r="J12" s="34">
        <v>51</v>
      </c>
      <c r="K12" s="18" t="s">
        <v>8</v>
      </c>
    </row>
    <row r="13" spans="1:11" ht="26.25" customHeight="1">
      <c r="A13" s="7">
        <v>12</v>
      </c>
      <c r="B13" s="2" t="s">
        <v>120</v>
      </c>
      <c r="C13" s="87" t="s">
        <v>22</v>
      </c>
      <c r="D13" s="8">
        <v>117</v>
      </c>
      <c r="E13" s="9" t="s">
        <v>4</v>
      </c>
      <c r="G13" s="7">
        <v>29</v>
      </c>
      <c r="H13" s="33" t="s">
        <v>107</v>
      </c>
      <c r="I13" s="89" t="s">
        <v>47</v>
      </c>
      <c r="J13" s="34">
        <v>51</v>
      </c>
      <c r="K13" s="18" t="s">
        <v>8</v>
      </c>
    </row>
    <row r="14" spans="1:11" ht="24" customHeight="1">
      <c r="A14" s="7">
        <v>13</v>
      </c>
      <c r="B14" s="2" t="s">
        <v>117</v>
      </c>
      <c r="C14" s="87" t="s">
        <v>39</v>
      </c>
      <c r="D14" s="8">
        <v>115</v>
      </c>
      <c r="E14" s="9" t="s">
        <v>4</v>
      </c>
      <c r="G14" s="7">
        <v>31</v>
      </c>
      <c r="H14" s="33" t="s">
        <v>129</v>
      </c>
      <c r="I14" s="89" t="s">
        <v>131</v>
      </c>
      <c r="J14" s="34">
        <v>50</v>
      </c>
      <c r="K14" s="18" t="s">
        <v>8</v>
      </c>
    </row>
    <row r="15" spans="1:11" ht="26.25" customHeight="1">
      <c r="A15" s="7">
        <v>14</v>
      </c>
      <c r="B15" s="2" t="s">
        <v>103</v>
      </c>
      <c r="C15" s="87" t="s">
        <v>47</v>
      </c>
      <c r="D15" s="8">
        <v>110</v>
      </c>
      <c r="E15" s="9" t="s">
        <v>9</v>
      </c>
      <c r="G15" s="7">
        <v>31</v>
      </c>
      <c r="H15" s="33" t="s">
        <v>128</v>
      </c>
      <c r="I15" s="89" t="s">
        <v>47</v>
      </c>
      <c r="J15" s="34">
        <v>50</v>
      </c>
      <c r="K15" s="18" t="s">
        <v>8</v>
      </c>
    </row>
    <row r="16" spans="1:11" ht="25.5" customHeight="1">
      <c r="A16" s="7">
        <v>14</v>
      </c>
      <c r="B16" s="2" t="s">
        <v>110</v>
      </c>
      <c r="C16" s="87" t="s">
        <v>47</v>
      </c>
      <c r="D16" s="8">
        <v>110</v>
      </c>
      <c r="E16" s="9" t="s">
        <v>9</v>
      </c>
      <c r="G16" s="7">
        <v>33</v>
      </c>
      <c r="H16" s="33" t="s">
        <v>123</v>
      </c>
      <c r="I16" s="89" t="s">
        <v>47</v>
      </c>
      <c r="J16" s="34">
        <v>48</v>
      </c>
      <c r="K16" s="18" t="s">
        <v>8</v>
      </c>
    </row>
    <row r="17" spans="1:11" ht="25.5" customHeight="1">
      <c r="A17" s="7">
        <v>16</v>
      </c>
      <c r="B17" s="2" t="s">
        <v>108</v>
      </c>
      <c r="C17" s="87" t="s">
        <v>47</v>
      </c>
      <c r="D17" s="8">
        <v>106</v>
      </c>
      <c r="E17" s="9" t="s">
        <v>9</v>
      </c>
      <c r="G17" s="7">
        <v>34</v>
      </c>
      <c r="H17" s="33" t="s">
        <v>101</v>
      </c>
      <c r="I17" s="89" t="s">
        <v>39</v>
      </c>
      <c r="J17" s="34">
        <v>43</v>
      </c>
      <c r="K17" s="18" t="s">
        <v>22</v>
      </c>
    </row>
    <row r="18" spans="1:11" ht="26.25" customHeight="1">
      <c r="A18" s="7">
        <v>16</v>
      </c>
      <c r="B18" s="2" t="s">
        <v>116</v>
      </c>
      <c r="C18" s="87" t="s">
        <v>39</v>
      </c>
      <c r="D18" s="8">
        <v>106</v>
      </c>
      <c r="E18" s="9" t="s">
        <v>9</v>
      </c>
      <c r="G18" s="7">
        <v>35</v>
      </c>
      <c r="H18" s="33" t="s">
        <v>121</v>
      </c>
      <c r="I18" s="89" t="s">
        <v>47</v>
      </c>
      <c r="J18" s="34">
        <v>27</v>
      </c>
      <c r="K18" s="18" t="s">
        <v>22</v>
      </c>
    </row>
    <row r="19" spans="1:11" ht="27" customHeight="1" thickBot="1">
      <c r="A19" s="10">
        <v>18</v>
      </c>
      <c r="B19" s="3" t="s">
        <v>97</v>
      </c>
      <c r="C19" s="88" t="s">
        <v>39</v>
      </c>
      <c r="D19" s="11">
        <v>105</v>
      </c>
      <c r="E19" s="12" t="s">
        <v>9</v>
      </c>
      <c r="G19" s="10">
        <v>36</v>
      </c>
      <c r="H19" s="3" t="s">
        <v>126</v>
      </c>
      <c r="I19" s="88" t="s">
        <v>99</v>
      </c>
      <c r="J19" s="11">
        <v>17</v>
      </c>
      <c r="K19" s="12" t="s">
        <v>22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zoomScalePageLayoutView="0" workbookViewId="0" topLeftCell="A80">
      <selection activeCell="B94" activeCellId="16" sqref="B8:D8 B14:D14 B15:D15 B16:D16 B18:D18 B20:D20 B23:D23 B25:D25 B28:D28 B30:D30 B39:D39 B42:D42 B60:D60 B65:D65 B71:D71 B91:D91 B94:D94"/>
    </sheetView>
  </sheetViews>
  <sheetFormatPr defaultColWidth="9.140625" defaultRowHeight="12.75"/>
  <cols>
    <col min="1" max="1" width="11.7109375" style="1" customWidth="1"/>
    <col min="2" max="2" width="30.140625" style="0" bestFit="1" customWidth="1"/>
    <col min="3" max="3" width="10.28125" style="0" customWidth="1"/>
    <col min="4" max="4" width="12.7109375" style="0" customWidth="1"/>
  </cols>
  <sheetData>
    <row r="1" spans="1:4" ht="43.5" customHeight="1">
      <c r="A1" s="40" t="s">
        <v>1</v>
      </c>
      <c r="B1" s="40" t="s">
        <v>133</v>
      </c>
      <c r="C1" s="40" t="s">
        <v>132</v>
      </c>
      <c r="D1" s="40" t="s">
        <v>0</v>
      </c>
    </row>
    <row r="2" spans="1:5" ht="19.5" customHeight="1">
      <c r="A2" s="22">
        <v>1</v>
      </c>
      <c r="B2" s="44" t="s">
        <v>93</v>
      </c>
      <c r="C2" s="44" t="s">
        <v>90</v>
      </c>
      <c r="D2" s="45">
        <v>28</v>
      </c>
      <c r="E2" s="60">
        <f>SUM(D2:D5)</f>
        <v>299</v>
      </c>
    </row>
    <row r="3" spans="1:4" ht="19.5" customHeight="1">
      <c r="A3" s="22">
        <v>2</v>
      </c>
      <c r="B3" s="46" t="s">
        <v>89</v>
      </c>
      <c r="C3" s="46" t="s">
        <v>90</v>
      </c>
      <c r="D3" s="47">
        <v>90</v>
      </c>
    </row>
    <row r="4" spans="1:4" ht="19.5" customHeight="1">
      <c r="A4" s="37">
        <v>3</v>
      </c>
      <c r="B4" s="46" t="s">
        <v>92</v>
      </c>
      <c r="C4" s="46" t="s">
        <v>90</v>
      </c>
      <c r="D4" s="47">
        <v>74</v>
      </c>
    </row>
    <row r="5" spans="1:4" ht="19.5" customHeight="1">
      <c r="A5" s="22">
        <v>4</v>
      </c>
      <c r="B5" s="46" t="s">
        <v>91</v>
      </c>
      <c r="C5" s="46" t="s">
        <v>90</v>
      </c>
      <c r="D5" s="47">
        <v>107</v>
      </c>
    </row>
    <row r="6" spans="1:5" ht="19.5" customHeight="1">
      <c r="A6" s="22">
        <v>5</v>
      </c>
      <c r="B6" s="41" t="s">
        <v>86</v>
      </c>
      <c r="C6" s="41" t="s">
        <v>85</v>
      </c>
      <c r="D6" s="34">
        <v>50</v>
      </c>
      <c r="E6" s="60">
        <f>SUM(D6:D7)</f>
        <v>154</v>
      </c>
    </row>
    <row r="7" spans="1:4" ht="19.5" customHeight="1">
      <c r="A7" s="37">
        <v>6</v>
      </c>
      <c r="B7" s="41" t="s">
        <v>84</v>
      </c>
      <c r="C7" s="41" t="s">
        <v>85</v>
      </c>
      <c r="D7" s="34">
        <v>104</v>
      </c>
    </row>
    <row r="8" spans="1:5" ht="19.5" customHeight="1">
      <c r="A8" s="22">
        <v>7</v>
      </c>
      <c r="B8" s="48" t="s">
        <v>32</v>
      </c>
      <c r="C8" s="48" t="s">
        <v>43</v>
      </c>
      <c r="D8" s="49">
        <v>50</v>
      </c>
      <c r="E8" s="60">
        <f>SUM(D8:D13)</f>
        <v>481</v>
      </c>
    </row>
    <row r="9" spans="1:4" ht="19.5" customHeight="1">
      <c r="A9" s="22">
        <v>8</v>
      </c>
      <c r="B9" s="50" t="s">
        <v>87</v>
      </c>
      <c r="C9" s="50" t="s">
        <v>43</v>
      </c>
      <c r="D9" s="51">
        <v>117</v>
      </c>
    </row>
    <row r="10" spans="1:4" ht="19.5" customHeight="1">
      <c r="A10" s="37">
        <v>9</v>
      </c>
      <c r="B10" s="50" t="s">
        <v>88</v>
      </c>
      <c r="C10" s="50" t="s">
        <v>43</v>
      </c>
      <c r="D10" s="51">
        <v>90</v>
      </c>
    </row>
    <row r="11" spans="1:4" ht="19.5" customHeight="1">
      <c r="A11" s="22">
        <v>10</v>
      </c>
      <c r="B11" s="50" t="s">
        <v>58</v>
      </c>
      <c r="C11" s="50" t="s">
        <v>43</v>
      </c>
      <c r="D11" s="51">
        <v>61</v>
      </c>
    </row>
    <row r="12" spans="1:4" ht="19.5" customHeight="1">
      <c r="A12" s="22">
        <v>11</v>
      </c>
      <c r="B12" s="52" t="s">
        <v>59</v>
      </c>
      <c r="C12" s="46" t="s">
        <v>43</v>
      </c>
      <c r="D12" s="47">
        <v>48</v>
      </c>
    </row>
    <row r="13" spans="1:4" ht="19.5" customHeight="1">
      <c r="A13" s="37">
        <v>12</v>
      </c>
      <c r="B13" s="44" t="s">
        <v>60</v>
      </c>
      <c r="C13" s="44" t="s">
        <v>43</v>
      </c>
      <c r="D13" s="45">
        <v>115</v>
      </c>
    </row>
    <row r="14" spans="1:5" ht="19.5" customHeight="1">
      <c r="A14" s="22">
        <v>13</v>
      </c>
      <c r="B14" s="14" t="s">
        <v>45</v>
      </c>
      <c r="C14" s="14" t="s">
        <v>33</v>
      </c>
      <c r="D14" s="15">
        <v>50</v>
      </c>
      <c r="E14" s="60">
        <f>SUM(D14:D19)</f>
        <v>461</v>
      </c>
    </row>
    <row r="15" spans="1:4" ht="19.5" customHeight="1">
      <c r="A15" s="22">
        <v>14</v>
      </c>
      <c r="B15" s="14" t="s">
        <v>44</v>
      </c>
      <c r="C15" s="14" t="s">
        <v>33</v>
      </c>
      <c r="D15" s="15">
        <v>105</v>
      </c>
    </row>
    <row r="16" spans="1:4" ht="19.5" customHeight="1">
      <c r="A16" s="37">
        <v>15</v>
      </c>
      <c r="B16" s="14" t="s">
        <v>34</v>
      </c>
      <c r="C16" s="14" t="s">
        <v>33</v>
      </c>
      <c r="D16" s="15">
        <v>101</v>
      </c>
    </row>
    <row r="17" spans="1:4" ht="19.5" customHeight="1">
      <c r="A17" s="22">
        <v>16</v>
      </c>
      <c r="B17" s="16" t="s">
        <v>57</v>
      </c>
      <c r="C17" s="16" t="s">
        <v>33</v>
      </c>
      <c r="D17" s="8">
        <v>85</v>
      </c>
    </row>
    <row r="18" spans="1:4" ht="19.5" customHeight="1">
      <c r="A18" s="22">
        <v>17</v>
      </c>
      <c r="B18" s="14" t="s">
        <v>42</v>
      </c>
      <c r="C18" s="14" t="s">
        <v>33</v>
      </c>
      <c r="D18" s="15">
        <v>50</v>
      </c>
    </row>
    <row r="19" spans="1:4" ht="19.5" customHeight="1">
      <c r="A19" s="37">
        <v>18</v>
      </c>
      <c r="B19" s="16" t="s">
        <v>79</v>
      </c>
      <c r="C19" s="16" t="s">
        <v>33</v>
      </c>
      <c r="D19" s="8">
        <v>70</v>
      </c>
    </row>
    <row r="20" spans="1:5" ht="19.5" customHeight="1">
      <c r="A20" s="22">
        <v>19</v>
      </c>
      <c r="B20" s="53" t="s">
        <v>36</v>
      </c>
      <c r="C20" s="53" t="s">
        <v>26</v>
      </c>
      <c r="D20" s="54">
        <v>94</v>
      </c>
      <c r="E20" s="60">
        <f>SUM(D20:D31)</f>
        <v>1098</v>
      </c>
    </row>
    <row r="21" spans="1:4" ht="19.5" customHeight="1">
      <c r="A21" s="22">
        <v>20</v>
      </c>
      <c r="B21" s="46" t="s">
        <v>65</v>
      </c>
      <c r="C21" s="46" t="s">
        <v>26</v>
      </c>
      <c r="D21" s="47">
        <v>77</v>
      </c>
    </row>
    <row r="22" spans="1:4" ht="19.5" customHeight="1">
      <c r="A22" s="37">
        <v>21</v>
      </c>
      <c r="B22" s="46" t="s">
        <v>78</v>
      </c>
      <c r="C22" s="46" t="s">
        <v>26</v>
      </c>
      <c r="D22" s="47">
        <v>127</v>
      </c>
    </row>
    <row r="23" spans="1:4" ht="19.5" customHeight="1">
      <c r="A23" s="22">
        <v>22</v>
      </c>
      <c r="B23" s="53" t="s">
        <v>25</v>
      </c>
      <c r="C23" s="53" t="s">
        <v>26</v>
      </c>
      <c r="D23" s="54">
        <v>84</v>
      </c>
    </row>
    <row r="24" spans="1:4" ht="19.5" customHeight="1">
      <c r="A24" s="22">
        <v>23</v>
      </c>
      <c r="B24" s="46" t="s">
        <v>50</v>
      </c>
      <c r="C24" s="46" t="s">
        <v>26</v>
      </c>
      <c r="D24" s="47">
        <v>82</v>
      </c>
    </row>
    <row r="25" spans="1:4" ht="19.5" customHeight="1">
      <c r="A25" s="37">
        <v>24</v>
      </c>
      <c r="B25" s="48" t="s">
        <v>27</v>
      </c>
      <c r="C25" s="48" t="s">
        <v>26</v>
      </c>
      <c r="D25" s="54">
        <v>94</v>
      </c>
    </row>
    <row r="26" spans="1:4" ht="19.5" customHeight="1">
      <c r="A26" s="22">
        <v>25</v>
      </c>
      <c r="B26" s="50" t="s">
        <v>52</v>
      </c>
      <c r="C26" s="50" t="s">
        <v>26</v>
      </c>
      <c r="D26" s="47">
        <v>102</v>
      </c>
    </row>
    <row r="27" spans="1:4" ht="19.5" customHeight="1">
      <c r="A27" s="22">
        <v>26</v>
      </c>
      <c r="B27" s="46" t="s">
        <v>51</v>
      </c>
      <c r="C27" s="46" t="s">
        <v>26</v>
      </c>
      <c r="D27" s="47">
        <v>109</v>
      </c>
    </row>
    <row r="28" spans="1:4" ht="19.5" customHeight="1">
      <c r="A28" s="37">
        <v>27</v>
      </c>
      <c r="B28" s="53" t="s">
        <v>28</v>
      </c>
      <c r="C28" s="53" t="s">
        <v>26</v>
      </c>
      <c r="D28" s="54">
        <v>78</v>
      </c>
    </row>
    <row r="29" spans="1:4" ht="19.5" customHeight="1">
      <c r="A29" s="22">
        <v>28</v>
      </c>
      <c r="B29" s="46" t="s">
        <v>49</v>
      </c>
      <c r="C29" s="46" t="s">
        <v>26</v>
      </c>
      <c r="D29" s="47">
        <v>28</v>
      </c>
    </row>
    <row r="30" spans="1:4" ht="19.5" customHeight="1">
      <c r="A30" s="22">
        <v>29</v>
      </c>
      <c r="B30" s="58" t="s">
        <v>35</v>
      </c>
      <c r="C30" s="58" t="s">
        <v>26</v>
      </c>
      <c r="D30" s="59">
        <v>109</v>
      </c>
    </row>
    <row r="31" spans="1:4" ht="19.5" customHeight="1">
      <c r="A31" s="37">
        <v>30</v>
      </c>
      <c r="B31" s="55" t="s">
        <v>20</v>
      </c>
      <c r="C31" s="55" t="s">
        <v>26</v>
      </c>
      <c r="D31" s="47">
        <v>114</v>
      </c>
    </row>
    <row r="32" spans="1:5" ht="19.5" customHeight="1">
      <c r="A32" s="22">
        <v>31</v>
      </c>
      <c r="B32" s="16" t="s">
        <v>71</v>
      </c>
      <c r="C32" s="16" t="s">
        <v>62</v>
      </c>
      <c r="D32" s="8">
        <v>96</v>
      </c>
      <c r="E32" s="60">
        <f>SUM(D32:D37)</f>
        <v>591</v>
      </c>
    </row>
    <row r="33" spans="1:4" ht="19.5" customHeight="1">
      <c r="A33" s="22">
        <v>32</v>
      </c>
      <c r="B33" s="39" t="s">
        <v>23</v>
      </c>
      <c r="C33" s="39" t="s">
        <v>62</v>
      </c>
      <c r="D33" s="8">
        <v>90</v>
      </c>
    </row>
    <row r="34" spans="1:4" ht="19.5" customHeight="1">
      <c r="A34" s="37">
        <v>33</v>
      </c>
      <c r="B34" s="16" t="s">
        <v>63</v>
      </c>
      <c r="C34" s="16" t="s">
        <v>62</v>
      </c>
      <c r="D34" s="8">
        <v>101</v>
      </c>
    </row>
    <row r="35" spans="1:4" ht="19.5" customHeight="1">
      <c r="A35" s="22">
        <v>34</v>
      </c>
      <c r="B35" s="16" t="s">
        <v>61</v>
      </c>
      <c r="C35" s="16" t="s">
        <v>62</v>
      </c>
      <c r="D35" s="8">
        <v>105</v>
      </c>
    </row>
    <row r="36" spans="1:4" ht="19.5" customHeight="1">
      <c r="A36" s="22">
        <v>35</v>
      </c>
      <c r="B36" s="16" t="s">
        <v>64</v>
      </c>
      <c r="C36" s="16" t="s">
        <v>62</v>
      </c>
      <c r="D36" s="8">
        <v>111</v>
      </c>
    </row>
    <row r="37" spans="1:4" ht="19.5" customHeight="1">
      <c r="A37" s="37">
        <v>36</v>
      </c>
      <c r="B37" s="16" t="s">
        <v>72</v>
      </c>
      <c r="C37" s="16" t="s">
        <v>62</v>
      </c>
      <c r="D37" s="8">
        <v>88</v>
      </c>
    </row>
    <row r="38" spans="1:5" ht="19.5" customHeight="1">
      <c r="A38" s="22">
        <v>37</v>
      </c>
      <c r="B38" s="46" t="s">
        <v>73</v>
      </c>
      <c r="C38" s="46" t="s">
        <v>74</v>
      </c>
      <c r="D38" s="47">
        <v>81</v>
      </c>
      <c r="E38" s="60">
        <v>81</v>
      </c>
    </row>
    <row r="39" spans="1:5" ht="19.5" customHeight="1">
      <c r="A39" s="22">
        <v>38</v>
      </c>
      <c r="B39" s="14" t="s">
        <v>30</v>
      </c>
      <c r="C39" s="14" t="s">
        <v>31</v>
      </c>
      <c r="D39" s="15">
        <v>78</v>
      </c>
      <c r="E39" s="60">
        <f>SUM(D39:D52)</f>
        <v>1316</v>
      </c>
    </row>
    <row r="40" spans="1:4" ht="19.5" customHeight="1">
      <c r="A40" s="37">
        <v>39</v>
      </c>
      <c r="B40" s="16" t="s">
        <v>80</v>
      </c>
      <c r="C40" s="16" t="s">
        <v>31</v>
      </c>
      <c r="D40" s="8">
        <v>5</v>
      </c>
    </row>
    <row r="41" spans="1:4" ht="19.5" customHeight="1">
      <c r="A41" s="22">
        <v>40</v>
      </c>
      <c r="B41" s="23" t="s">
        <v>17</v>
      </c>
      <c r="C41" s="23" t="s">
        <v>31</v>
      </c>
      <c r="D41" s="29">
        <v>126</v>
      </c>
    </row>
    <row r="42" spans="1:4" ht="19.5" customHeight="1">
      <c r="A42" s="22">
        <v>41</v>
      </c>
      <c r="B42" s="14" t="s">
        <v>37</v>
      </c>
      <c r="C42" s="14" t="s">
        <v>31</v>
      </c>
      <c r="D42" s="15">
        <v>84</v>
      </c>
    </row>
    <row r="43" spans="1:4" ht="19.5" customHeight="1">
      <c r="A43" s="37">
        <v>42</v>
      </c>
      <c r="B43" s="16" t="s">
        <v>67</v>
      </c>
      <c r="C43" s="16" t="s">
        <v>31</v>
      </c>
      <c r="D43" s="8">
        <v>107</v>
      </c>
    </row>
    <row r="44" spans="1:4" ht="19.5" customHeight="1">
      <c r="A44" s="22">
        <v>43</v>
      </c>
      <c r="B44" s="16" t="s">
        <v>82</v>
      </c>
      <c r="C44" s="16" t="s">
        <v>31</v>
      </c>
      <c r="D44" s="29">
        <v>140</v>
      </c>
    </row>
    <row r="45" spans="1:4" ht="19.5" customHeight="1">
      <c r="A45" s="22">
        <v>44</v>
      </c>
      <c r="B45" s="16" t="s">
        <v>81</v>
      </c>
      <c r="C45" s="16" t="s">
        <v>31</v>
      </c>
      <c r="D45" s="8">
        <v>120</v>
      </c>
    </row>
    <row r="46" spans="1:4" ht="19.5" customHeight="1">
      <c r="A46" s="37">
        <v>45</v>
      </c>
      <c r="B46" s="16" t="s">
        <v>83</v>
      </c>
      <c r="C46" s="16" t="s">
        <v>31</v>
      </c>
      <c r="D46" s="8">
        <v>115</v>
      </c>
    </row>
    <row r="47" spans="1:4" ht="19.5" customHeight="1">
      <c r="A47" s="22">
        <v>46</v>
      </c>
      <c r="B47" s="16" t="s">
        <v>69</v>
      </c>
      <c r="C47" s="16" t="s">
        <v>31</v>
      </c>
      <c r="D47" s="8">
        <v>120</v>
      </c>
    </row>
    <row r="48" spans="1:4" ht="19.5" customHeight="1">
      <c r="A48" s="22">
        <v>47</v>
      </c>
      <c r="B48" s="16" t="s">
        <v>68</v>
      </c>
      <c r="C48" s="16" t="s">
        <v>31</v>
      </c>
      <c r="D48" s="8">
        <v>72</v>
      </c>
    </row>
    <row r="49" spans="1:4" ht="19.5" customHeight="1">
      <c r="A49" s="37">
        <v>48</v>
      </c>
      <c r="B49" s="16" t="s">
        <v>66</v>
      </c>
      <c r="C49" s="16" t="s">
        <v>31</v>
      </c>
      <c r="D49" s="8">
        <v>86</v>
      </c>
    </row>
    <row r="50" spans="1:4" ht="19.5" customHeight="1">
      <c r="A50" s="22">
        <v>49</v>
      </c>
      <c r="B50" s="16" t="s">
        <v>70</v>
      </c>
      <c r="C50" s="16" t="s">
        <v>31</v>
      </c>
      <c r="D50" s="8">
        <v>47</v>
      </c>
    </row>
    <row r="51" spans="1:4" ht="19.5" customHeight="1">
      <c r="A51" s="22">
        <v>50</v>
      </c>
      <c r="B51" s="16" t="s">
        <v>53</v>
      </c>
      <c r="C51" s="16" t="s">
        <v>31</v>
      </c>
      <c r="D51" s="8">
        <v>100</v>
      </c>
    </row>
    <row r="52" spans="1:4" ht="19.5" customHeight="1">
      <c r="A52" s="37">
        <v>51</v>
      </c>
      <c r="B52" s="16" t="s">
        <v>54</v>
      </c>
      <c r="C52" s="16" t="s">
        <v>31</v>
      </c>
      <c r="D52" s="8">
        <v>116</v>
      </c>
    </row>
    <row r="53" spans="1:5" ht="19.5" customHeight="1">
      <c r="A53" s="22">
        <v>52</v>
      </c>
      <c r="B53" s="46" t="s">
        <v>77</v>
      </c>
      <c r="C53" s="46" t="s">
        <v>76</v>
      </c>
      <c r="D53" s="47">
        <v>126</v>
      </c>
      <c r="E53" s="60">
        <f>SUM(D53:D54)</f>
        <v>206</v>
      </c>
    </row>
    <row r="54" spans="1:4" ht="19.5" customHeight="1">
      <c r="A54" s="22">
        <v>53</v>
      </c>
      <c r="B54" s="46" t="s">
        <v>75</v>
      </c>
      <c r="C54" s="46" t="s">
        <v>76</v>
      </c>
      <c r="D54" s="47">
        <v>80</v>
      </c>
    </row>
    <row r="55" spans="1:5" ht="19.5" customHeight="1">
      <c r="A55" s="37">
        <v>54</v>
      </c>
      <c r="B55" s="16" t="s">
        <v>55</v>
      </c>
      <c r="C55" s="16" t="s">
        <v>56</v>
      </c>
      <c r="D55" s="8">
        <v>42</v>
      </c>
      <c r="E55" s="60">
        <v>42</v>
      </c>
    </row>
    <row r="56" spans="1:5" ht="19.5" customHeight="1">
      <c r="A56" s="22">
        <v>55</v>
      </c>
      <c r="B56" s="55" t="s">
        <v>19</v>
      </c>
      <c r="C56" s="55" t="s">
        <v>134</v>
      </c>
      <c r="D56" s="47">
        <v>126</v>
      </c>
      <c r="E56" s="60">
        <v>126</v>
      </c>
    </row>
    <row r="57" spans="1:5" ht="19.5" customHeight="1">
      <c r="A57" s="22">
        <v>56</v>
      </c>
      <c r="B57" s="2" t="s">
        <v>101</v>
      </c>
      <c r="C57" s="2" t="s">
        <v>39</v>
      </c>
      <c r="D57" s="8">
        <v>43</v>
      </c>
      <c r="E57" s="60">
        <f>SUM(D57:D75)</f>
        <v>2062</v>
      </c>
    </row>
    <row r="58" spans="1:4" ht="19.5" customHeight="1">
      <c r="A58" s="37">
        <v>57</v>
      </c>
      <c r="B58" s="2" t="s">
        <v>96</v>
      </c>
      <c r="C58" s="2" t="s">
        <v>39</v>
      </c>
      <c r="D58" s="8">
        <v>103</v>
      </c>
    </row>
    <row r="59" spans="1:4" ht="19.5" customHeight="1">
      <c r="A59" s="22">
        <v>58</v>
      </c>
      <c r="B59" s="2" t="s">
        <v>115</v>
      </c>
      <c r="C59" s="2" t="s">
        <v>39</v>
      </c>
      <c r="D59" s="29">
        <v>147</v>
      </c>
    </row>
    <row r="60" spans="1:4" ht="19.5" customHeight="1">
      <c r="A60" s="22">
        <v>59</v>
      </c>
      <c r="B60" s="14" t="s">
        <v>40</v>
      </c>
      <c r="C60" s="14" t="s">
        <v>39</v>
      </c>
      <c r="D60" s="15">
        <v>103</v>
      </c>
    </row>
    <row r="61" spans="1:4" ht="19.5" customHeight="1">
      <c r="A61" s="37">
        <v>60</v>
      </c>
      <c r="B61" s="2" t="s">
        <v>112</v>
      </c>
      <c r="C61" s="2" t="s">
        <v>39</v>
      </c>
      <c r="D61" s="8">
        <v>125</v>
      </c>
    </row>
    <row r="62" spans="1:4" ht="19.5" customHeight="1">
      <c r="A62" s="22">
        <v>61</v>
      </c>
      <c r="B62" s="2" t="s">
        <v>116</v>
      </c>
      <c r="C62" s="2" t="s">
        <v>39</v>
      </c>
      <c r="D62" s="8">
        <v>106</v>
      </c>
    </row>
    <row r="63" spans="1:4" ht="19.5" customHeight="1">
      <c r="A63" s="22">
        <v>62</v>
      </c>
      <c r="B63" s="2" t="s">
        <v>100</v>
      </c>
      <c r="C63" s="2" t="s">
        <v>39</v>
      </c>
      <c r="D63" s="8">
        <v>120</v>
      </c>
    </row>
    <row r="64" spans="1:4" ht="19.5" customHeight="1">
      <c r="A64" s="37">
        <v>63</v>
      </c>
      <c r="B64" s="2" t="s">
        <v>111</v>
      </c>
      <c r="C64" s="2" t="s">
        <v>39</v>
      </c>
      <c r="D64" s="8">
        <v>80</v>
      </c>
    </row>
    <row r="65" spans="1:4" ht="19.5" customHeight="1">
      <c r="A65" s="22">
        <v>64</v>
      </c>
      <c r="B65" s="14" t="s">
        <v>38</v>
      </c>
      <c r="C65" s="14" t="s">
        <v>39</v>
      </c>
      <c r="D65" s="15">
        <v>90</v>
      </c>
    </row>
    <row r="66" spans="1:4" ht="19.5" customHeight="1">
      <c r="A66" s="22">
        <v>65</v>
      </c>
      <c r="B66" s="2" t="s">
        <v>130</v>
      </c>
      <c r="C66" s="2" t="s">
        <v>39</v>
      </c>
      <c r="D66" s="8">
        <v>102</v>
      </c>
    </row>
    <row r="67" spans="1:4" ht="19.5" customHeight="1">
      <c r="A67" s="37">
        <v>66</v>
      </c>
      <c r="B67" s="2" t="s">
        <v>97</v>
      </c>
      <c r="C67" s="2" t="s">
        <v>39</v>
      </c>
      <c r="D67" s="8">
        <v>105</v>
      </c>
    </row>
    <row r="68" spans="1:4" ht="19.5" customHeight="1">
      <c r="A68" s="22">
        <v>67</v>
      </c>
      <c r="B68" s="2" t="s">
        <v>94</v>
      </c>
      <c r="C68" s="2" t="s">
        <v>39</v>
      </c>
      <c r="D68" s="29">
        <v>161</v>
      </c>
    </row>
    <row r="69" spans="1:4" ht="19.5" customHeight="1">
      <c r="A69" s="22">
        <v>68</v>
      </c>
      <c r="B69" s="36" t="s">
        <v>102</v>
      </c>
      <c r="C69" s="36" t="s">
        <v>39</v>
      </c>
      <c r="D69" s="43">
        <v>102</v>
      </c>
    </row>
    <row r="70" spans="1:4" ht="19.5" customHeight="1">
      <c r="A70" s="37">
        <v>69</v>
      </c>
      <c r="B70" s="2" t="s">
        <v>114</v>
      </c>
      <c r="C70" s="2" t="s">
        <v>39</v>
      </c>
      <c r="D70" s="8">
        <v>121</v>
      </c>
    </row>
    <row r="71" spans="1:4" ht="19.5" customHeight="1">
      <c r="A71" s="22">
        <v>70</v>
      </c>
      <c r="B71" s="14" t="s">
        <v>41</v>
      </c>
      <c r="C71" s="14" t="s">
        <v>39</v>
      </c>
      <c r="D71" s="15">
        <v>90</v>
      </c>
    </row>
    <row r="72" spans="1:4" ht="19.5" customHeight="1">
      <c r="A72" s="22">
        <v>71</v>
      </c>
      <c r="B72" s="2" t="s">
        <v>117</v>
      </c>
      <c r="C72" s="2" t="s">
        <v>39</v>
      </c>
      <c r="D72" s="8">
        <v>115</v>
      </c>
    </row>
    <row r="73" spans="1:4" ht="19.5" customHeight="1">
      <c r="A73" s="37">
        <v>72</v>
      </c>
      <c r="B73" s="23" t="s">
        <v>18</v>
      </c>
      <c r="C73" s="23" t="s">
        <v>39</v>
      </c>
      <c r="D73" s="29">
        <v>123</v>
      </c>
    </row>
    <row r="74" spans="1:4" ht="19.5" customHeight="1">
      <c r="A74" s="22">
        <v>73</v>
      </c>
      <c r="B74" s="2" t="s">
        <v>135</v>
      </c>
      <c r="C74" s="2" t="s">
        <v>39</v>
      </c>
      <c r="D74" s="8">
        <v>126</v>
      </c>
    </row>
    <row r="75" spans="1:4" ht="19.5" customHeight="1">
      <c r="A75" s="22">
        <v>74</v>
      </c>
      <c r="B75" s="2" t="s">
        <v>113</v>
      </c>
      <c r="C75" s="2" t="s">
        <v>39</v>
      </c>
      <c r="D75" s="8">
        <v>100</v>
      </c>
    </row>
    <row r="76" spans="1:5" ht="19.5" customHeight="1">
      <c r="A76" s="37">
        <v>75</v>
      </c>
      <c r="B76" s="56" t="s">
        <v>98</v>
      </c>
      <c r="C76" s="56" t="s">
        <v>99</v>
      </c>
      <c r="D76" s="47">
        <v>153</v>
      </c>
      <c r="E76" s="60">
        <f>SUM(D76:D78)</f>
        <v>294</v>
      </c>
    </row>
    <row r="77" spans="1:4" ht="19.5" customHeight="1">
      <c r="A77" s="22">
        <v>76</v>
      </c>
      <c r="B77" s="56" t="s">
        <v>126</v>
      </c>
      <c r="C77" s="56" t="s">
        <v>99</v>
      </c>
      <c r="D77" s="47">
        <v>17</v>
      </c>
    </row>
    <row r="78" spans="1:4" ht="19.5" customHeight="1">
      <c r="A78" s="22">
        <v>77</v>
      </c>
      <c r="B78" s="56" t="s">
        <v>106</v>
      </c>
      <c r="C78" s="56" t="s">
        <v>99</v>
      </c>
      <c r="D78" s="47">
        <v>124</v>
      </c>
    </row>
    <row r="79" spans="1:5" ht="19.5" customHeight="1">
      <c r="A79" s="37">
        <v>78</v>
      </c>
      <c r="B79" s="2" t="s">
        <v>129</v>
      </c>
      <c r="C79" s="2" t="s">
        <v>131</v>
      </c>
      <c r="D79" s="8">
        <v>50</v>
      </c>
      <c r="E79" s="60">
        <v>50</v>
      </c>
    </row>
    <row r="80" spans="1:5" ht="19.5" customHeight="1">
      <c r="A80" s="22">
        <v>79</v>
      </c>
      <c r="B80" s="56" t="s">
        <v>105</v>
      </c>
      <c r="C80" s="56" t="s">
        <v>47</v>
      </c>
      <c r="D80" s="47">
        <v>125</v>
      </c>
      <c r="E80" s="60">
        <f>SUM(D80:D95)</f>
        <v>1383</v>
      </c>
    </row>
    <row r="81" spans="1:4" ht="19.5" customHeight="1">
      <c r="A81" s="22">
        <v>80</v>
      </c>
      <c r="B81" s="56" t="s">
        <v>108</v>
      </c>
      <c r="C81" s="56" t="s">
        <v>47</v>
      </c>
      <c r="D81" s="47">
        <v>106</v>
      </c>
    </row>
    <row r="82" spans="1:4" ht="19.5" customHeight="1">
      <c r="A82" s="37">
        <v>81</v>
      </c>
      <c r="B82" s="56" t="s">
        <v>103</v>
      </c>
      <c r="C82" s="56" t="s">
        <v>47</v>
      </c>
      <c r="D82" s="47">
        <v>110</v>
      </c>
    </row>
    <row r="83" spans="1:4" ht="19.5" customHeight="1">
      <c r="A83" s="22">
        <v>82</v>
      </c>
      <c r="B83" s="56" t="s">
        <v>118</v>
      </c>
      <c r="C83" s="56" t="s">
        <v>47</v>
      </c>
      <c r="D83" s="47">
        <v>75</v>
      </c>
    </row>
    <row r="84" spans="1:4" ht="19.5" customHeight="1">
      <c r="A84" s="22">
        <v>83</v>
      </c>
      <c r="B84" s="56" t="s">
        <v>14</v>
      </c>
      <c r="C84" s="56" t="s">
        <v>47</v>
      </c>
      <c r="D84" s="47">
        <v>70</v>
      </c>
    </row>
    <row r="85" spans="1:4" ht="19.5" customHeight="1">
      <c r="A85" s="37">
        <v>84</v>
      </c>
      <c r="B85" s="56" t="s">
        <v>128</v>
      </c>
      <c r="C85" s="56" t="s">
        <v>47</v>
      </c>
      <c r="D85" s="47">
        <v>50</v>
      </c>
    </row>
    <row r="86" spans="1:4" ht="19.5" customHeight="1">
      <c r="A86" s="22">
        <v>85</v>
      </c>
      <c r="B86" s="56" t="s">
        <v>109</v>
      </c>
      <c r="C86" s="56" t="s">
        <v>47</v>
      </c>
      <c r="D86" s="47">
        <v>51</v>
      </c>
    </row>
    <row r="87" spans="1:4" ht="19.5" customHeight="1">
      <c r="A87" s="22">
        <v>86</v>
      </c>
      <c r="B87" s="56" t="s">
        <v>107</v>
      </c>
      <c r="C87" s="56" t="s">
        <v>47</v>
      </c>
      <c r="D87" s="47">
        <v>51</v>
      </c>
    </row>
    <row r="88" spans="1:4" ht="19.5" customHeight="1">
      <c r="A88" s="37">
        <v>87</v>
      </c>
      <c r="B88" s="56" t="s">
        <v>123</v>
      </c>
      <c r="C88" s="56" t="s">
        <v>47</v>
      </c>
      <c r="D88" s="47">
        <v>48</v>
      </c>
    </row>
    <row r="89" spans="1:4" ht="19.5" customHeight="1">
      <c r="A89" s="22">
        <v>88</v>
      </c>
      <c r="B89" s="56" t="s">
        <v>122</v>
      </c>
      <c r="C89" s="56" t="s">
        <v>47</v>
      </c>
      <c r="D89" s="47">
        <v>100</v>
      </c>
    </row>
    <row r="90" spans="1:4" ht="19.5" customHeight="1">
      <c r="A90" s="22">
        <v>89</v>
      </c>
      <c r="B90" s="56" t="s">
        <v>110</v>
      </c>
      <c r="C90" s="56" t="s">
        <v>47</v>
      </c>
      <c r="D90" s="47">
        <v>110</v>
      </c>
    </row>
    <row r="91" spans="1:4" ht="19.5" customHeight="1">
      <c r="A91" s="37">
        <v>90</v>
      </c>
      <c r="B91" s="48" t="s">
        <v>48</v>
      </c>
      <c r="C91" s="48" t="s">
        <v>47</v>
      </c>
      <c r="D91" s="49">
        <v>116</v>
      </c>
    </row>
    <row r="92" spans="1:4" ht="19.5" customHeight="1">
      <c r="A92" s="22">
        <v>91</v>
      </c>
      <c r="B92" s="57" t="s">
        <v>119</v>
      </c>
      <c r="C92" s="57" t="s">
        <v>47</v>
      </c>
      <c r="D92" s="51">
        <v>104</v>
      </c>
    </row>
    <row r="93" spans="1:4" ht="19.5" customHeight="1">
      <c r="A93" s="22">
        <v>94</v>
      </c>
      <c r="B93" s="57" t="s">
        <v>121</v>
      </c>
      <c r="C93" s="57" t="s">
        <v>47</v>
      </c>
      <c r="D93" s="51">
        <v>27</v>
      </c>
    </row>
    <row r="94" spans="1:4" ht="19.5" customHeight="1">
      <c r="A94" s="22">
        <v>95</v>
      </c>
      <c r="B94" s="48" t="s">
        <v>46</v>
      </c>
      <c r="C94" s="48" t="s">
        <v>47</v>
      </c>
      <c r="D94" s="49">
        <v>115</v>
      </c>
    </row>
    <row r="95" spans="1:4" ht="19.5" customHeight="1">
      <c r="A95" s="22">
        <v>97</v>
      </c>
      <c r="B95" s="57" t="s">
        <v>104</v>
      </c>
      <c r="C95" s="57" t="s">
        <v>47</v>
      </c>
      <c r="D95" s="51">
        <v>125</v>
      </c>
    </row>
    <row r="96" spans="1:5" ht="19.5" customHeight="1">
      <c r="A96" s="22">
        <v>100</v>
      </c>
      <c r="B96" s="33" t="s">
        <v>127</v>
      </c>
      <c r="C96" s="33" t="s">
        <v>125</v>
      </c>
      <c r="D96" s="34">
        <v>97</v>
      </c>
      <c r="E96" s="60">
        <f>SUM(D96:D97)</f>
        <v>217</v>
      </c>
    </row>
    <row r="97" spans="1:4" ht="19.5" customHeight="1">
      <c r="A97" s="61">
        <v>101</v>
      </c>
      <c r="B97" s="42" t="s">
        <v>124</v>
      </c>
      <c r="C97" s="42" t="s">
        <v>125</v>
      </c>
      <c r="D97" s="8">
        <v>120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  <ignoredErrors>
    <ignoredError sqref="E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1.7109375" style="0" customWidth="1"/>
    <col min="3" max="3" width="18.57421875" style="0" customWidth="1"/>
    <col min="4" max="4" width="12.7109375" style="0" customWidth="1"/>
  </cols>
  <sheetData>
    <row r="1" spans="1:4" ht="43.5" customHeight="1" thickBot="1">
      <c r="A1" s="4" t="s">
        <v>1</v>
      </c>
      <c r="B1" s="80" t="s">
        <v>137</v>
      </c>
      <c r="C1" s="5" t="s">
        <v>136</v>
      </c>
      <c r="D1" s="66" t="s">
        <v>0</v>
      </c>
    </row>
    <row r="2" spans="1:5" ht="21.75" customHeight="1">
      <c r="A2" s="73">
        <v>1</v>
      </c>
      <c r="B2" s="74" t="s">
        <v>39</v>
      </c>
      <c r="C2" s="75">
        <v>19</v>
      </c>
      <c r="D2" s="76">
        <v>2062</v>
      </c>
      <c r="E2" s="81">
        <f>D2/C2</f>
        <v>108.52631578947368</v>
      </c>
    </row>
    <row r="3" spans="1:5" ht="23.25" customHeight="1">
      <c r="A3" s="77">
        <v>2</v>
      </c>
      <c r="B3" s="78" t="s">
        <v>47</v>
      </c>
      <c r="C3" s="62">
        <v>16</v>
      </c>
      <c r="D3" s="79">
        <v>1383</v>
      </c>
      <c r="E3" s="81">
        <f aca="true" t="shared" si="0" ref="E3:E17">D3/C3</f>
        <v>86.4375</v>
      </c>
    </row>
    <row r="4" spans="1:5" ht="22.5" customHeight="1">
      <c r="A4" s="77">
        <v>3</v>
      </c>
      <c r="B4" s="78" t="s">
        <v>31</v>
      </c>
      <c r="C4" s="62">
        <v>14</v>
      </c>
      <c r="D4" s="79">
        <v>1316</v>
      </c>
      <c r="E4" s="81">
        <f t="shared" si="0"/>
        <v>94</v>
      </c>
    </row>
    <row r="5" spans="1:5" ht="23.25" customHeight="1">
      <c r="A5" s="64">
        <v>4</v>
      </c>
      <c r="B5" s="68" t="s">
        <v>26</v>
      </c>
      <c r="C5" s="38">
        <v>12</v>
      </c>
      <c r="D5" s="71">
        <v>1098</v>
      </c>
      <c r="E5" s="81">
        <f t="shared" si="0"/>
        <v>91.5</v>
      </c>
    </row>
    <row r="6" spans="1:5" ht="23.25" customHeight="1">
      <c r="A6" s="64">
        <v>5</v>
      </c>
      <c r="B6" s="68" t="s">
        <v>62</v>
      </c>
      <c r="C6" s="38">
        <v>6</v>
      </c>
      <c r="D6" s="71">
        <v>591</v>
      </c>
      <c r="E6" s="81">
        <f t="shared" si="0"/>
        <v>98.5</v>
      </c>
    </row>
    <row r="7" spans="1:5" ht="23.25" customHeight="1">
      <c r="A7" s="64">
        <v>6</v>
      </c>
      <c r="B7" s="67" t="s">
        <v>43</v>
      </c>
      <c r="C7" s="63">
        <v>6</v>
      </c>
      <c r="D7" s="70">
        <v>481</v>
      </c>
      <c r="E7" s="81">
        <f t="shared" si="0"/>
        <v>80.16666666666667</v>
      </c>
    </row>
    <row r="8" spans="1:5" ht="23.25" customHeight="1">
      <c r="A8" s="64">
        <v>7</v>
      </c>
      <c r="B8" s="67" t="s">
        <v>33</v>
      </c>
      <c r="C8" s="63">
        <v>6</v>
      </c>
      <c r="D8" s="70">
        <v>461</v>
      </c>
      <c r="E8" s="81">
        <f t="shared" si="0"/>
        <v>76.83333333333333</v>
      </c>
    </row>
    <row r="9" spans="1:5" ht="23.25" customHeight="1">
      <c r="A9" s="64">
        <v>8</v>
      </c>
      <c r="B9" s="67" t="s">
        <v>90</v>
      </c>
      <c r="C9" s="63">
        <v>4</v>
      </c>
      <c r="D9" s="70">
        <v>299</v>
      </c>
      <c r="E9" s="81">
        <f t="shared" si="0"/>
        <v>74.75</v>
      </c>
    </row>
    <row r="10" spans="1:5" ht="23.25" customHeight="1">
      <c r="A10" s="64">
        <v>9</v>
      </c>
      <c r="B10" s="68" t="s">
        <v>99</v>
      </c>
      <c r="C10" s="38">
        <v>3</v>
      </c>
      <c r="D10" s="71">
        <v>294</v>
      </c>
      <c r="E10" s="81">
        <f t="shared" si="0"/>
        <v>98</v>
      </c>
    </row>
    <row r="11" spans="1:5" ht="23.25" customHeight="1">
      <c r="A11" s="64">
        <v>10</v>
      </c>
      <c r="B11" s="68" t="s">
        <v>125</v>
      </c>
      <c r="C11" s="38">
        <v>2</v>
      </c>
      <c r="D11" s="71">
        <v>217</v>
      </c>
      <c r="E11" s="81">
        <f t="shared" si="0"/>
        <v>108.5</v>
      </c>
    </row>
    <row r="12" spans="1:5" ht="23.25" customHeight="1">
      <c r="A12" s="64">
        <v>11</v>
      </c>
      <c r="B12" s="68" t="s">
        <v>76</v>
      </c>
      <c r="C12" s="38">
        <v>2</v>
      </c>
      <c r="D12" s="71">
        <v>206</v>
      </c>
      <c r="E12" s="81">
        <f t="shared" si="0"/>
        <v>103</v>
      </c>
    </row>
    <row r="13" spans="1:5" ht="23.25" customHeight="1">
      <c r="A13" s="64">
        <v>12</v>
      </c>
      <c r="B13" s="67" t="s">
        <v>85</v>
      </c>
      <c r="C13" s="63">
        <v>2</v>
      </c>
      <c r="D13" s="70">
        <v>154</v>
      </c>
      <c r="E13" s="81">
        <f t="shared" si="0"/>
        <v>77</v>
      </c>
    </row>
    <row r="14" spans="1:5" ht="23.25" customHeight="1">
      <c r="A14" s="64">
        <v>13</v>
      </c>
      <c r="B14" s="68" t="s">
        <v>134</v>
      </c>
      <c r="C14" s="38">
        <v>1</v>
      </c>
      <c r="D14" s="71">
        <v>126</v>
      </c>
      <c r="E14" s="81">
        <f t="shared" si="0"/>
        <v>126</v>
      </c>
    </row>
    <row r="15" spans="1:5" ht="23.25" customHeight="1">
      <c r="A15" s="64">
        <v>14</v>
      </c>
      <c r="B15" s="68" t="s">
        <v>74</v>
      </c>
      <c r="C15" s="38">
        <v>1</v>
      </c>
      <c r="D15" s="71">
        <v>81</v>
      </c>
      <c r="E15" s="81">
        <f t="shared" si="0"/>
        <v>81</v>
      </c>
    </row>
    <row r="16" spans="1:5" ht="23.25" customHeight="1">
      <c r="A16" s="64">
        <v>15</v>
      </c>
      <c r="B16" s="68" t="s">
        <v>131</v>
      </c>
      <c r="C16" s="38">
        <v>1</v>
      </c>
      <c r="D16" s="71">
        <v>50</v>
      </c>
      <c r="E16" s="81">
        <f t="shared" si="0"/>
        <v>50</v>
      </c>
    </row>
    <row r="17" spans="1:5" ht="23.25" customHeight="1" thickBot="1">
      <c r="A17" s="65">
        <v>16</v>
      </c>
      <c r="B17" s="69" t="s">
        <v>56</v>
      </c>
      <c r="C17" s="13">
        <v>1</v>
      </c>
      <c r="D17" s="72">
        <v>42</v>
      </c>
      <c r="E17" s="81">
        <f t="shared" si="0"/>
        <v>42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ZSROŠI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Tvarůžek</dc:creator>
  <cp:keywords/>
  <dc:description/>
  <cp:lastModifiedBy>hana</cp:lastModifiedBy>
  <cp:lastPrinted>2019-12-18T07:17:19Z</cp:lastPrinted>
  <dcterms:created xsi:type="dcterms:W3CDTF">2005-05-03T11:21:17Z</dcterms:created>
  <dcterms:modified xsi:type="dcterms:W3CDTF">2019-12-18T07:17:33Z</dcterms:modified>
  <cp:category/>
  <cp:version/>
  <cp:contentType/>
  <cp:contentStatus/>
</cp:coreProperties>
</file>